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75" windowWidth="18135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<sst xmlns="http://schemas.openxmlformats.org/spreadsheetml/2006/main" count="40" uniqueCount="27">
  <si>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Students Performing At or Above Grade Level in Reading</t>
  </si>
  <si>
    <t>Students on Individual Literacy Plans (ILPs)</t>
  </si>
  <si>
    <t>Students on IEPs and Individual Literacy Plans (ILPs)</t>
  </si>
  <si>
    <t>Students on IEPs Who Take Alternative Assessments</t>
  </si>
  <si>
    <t>Grade</t>
  </si>
  <si>
    <t>Number</t>
  </si>
  <si>
    <t>Percent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</si>
  <si>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</si>
  <si>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</si>
  <si>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</si>
  <si>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</si>
  <si>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</si>
  <si>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</si>
  <si>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</si>
  <si>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</si>
  <si>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</si>
  <si>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</si>
  <si>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Number of Students on ILPs at Beginning of School Year</t>
  </si>
  <si>
    <t>Students Performing At or Above Grade Level in Reading at End of School Year</t>
  </si>
  <si>
    <t>Students on ILPs at End of School Year</t>
  </si>
  <si>
    <t>Students on IEPs and ILPs at End of School Year</t>
  </si>
  <si>
    <t>Data and Research Unit</t>
  </si>
  <si>
    <t>STATE RESULTS</t>
  </si>
  <si>
    <t>COLORADO DEPARTMENT OF EDUCATION</t>
  </si>
  <si>
    <t>Number of Students Evaluated by Grade Level</t>
  </si>
  <si>
    <r>
      <t xml:space="preserve">Colorado Basic Literacy Act </t>
    </r>
    <r>
      <rPr>
        <b/>
        <u val="single"/>
        <sz val="10"/>
        <rFont val="Arial"/>
        <family val="2"/>
      </rPr>
      <t>2004-05</t>
    </r>
    <r>
      <rPr>
        <b/>
        <sz val="10"/>
        <rFont val="Arial"/>
        <family val="2"/>
      </rPr>
      <t xml:space="preserve"> Report</t>
    </r>
  </si>
  <si>
    <r>
      <t xml:space="preserve">179 </t>
    </r>
    <r>
      <rPr>
        <sz val="10"/>
        <rFont val="Arial"/>
        <family val="0"/>
      </rPr>
      <t>Districts Reporting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</si>
</sst>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1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2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0" fillId="0" borderId="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3" fontId="0" fillId="2" borderId="16" xfId="0" applyNumberFormat="1" applyFill="1" applyBorder="1" applyAlignment="1">
      <alignment/>
    </xf>
    <xf numFmtId="164" fontId="0" fillId="2" borderId="17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3" fontId="0" fillId="2" borderId="14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3" fontId="2" fillId="3" borderId="16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3" fontId="2" fillId="3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">
      <selection activeCell="C5" sqref="C5"/>
    </sheetView>
  </sheetViews>
  <sheetFormatPr defaultColWidth="9.140625" defaultRowHeight="12.75"/>
  <cols>
    <col min="1" max="1" width="10.28125" style="0" customWidth="1"/>
    <col min="2" max="2" width="11.421875" style="0" customWidth="1"/>
    <col min="4" max="4" width="10.28125" style="0" customWidth="1"/>
  </cols>
  <sheetData>
    <row r="1" spans="1:10" s="15" customFormat="1" ht="27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16" customFormat="1" ht="19.5" customHeight="1">
      <c r="A2" s="69" t="s">
        <v>22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16" customFormat="1" ht="19.5" customHeight="1">
      <c r="A3" s="70" t="s">
        <v>25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6" customFormat="1" ht="19.5" customHeight="1">
      <c r="A4" s="71" t="s">
        <v>26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s="16" customFormat="1" ht="19.5" customHeight="1">
      <c r="A5" s="19"/>
      <c r="B5" s="18"/>
      <c r="C5" s="18"/>
      <c r="D5" s="18"/>
      <c r="E5" s="18"/>
      <c r="F5" s="18"/>
      <c r="G5" s="18"/>
      <c r="H5" s="18"/>
      <c r="I5" s="18"/>
      <c r="J5" s="18"/>
    </row>
    <row r="6" spans="2:10" ht="14.25" customHeight="1" thickBot="1">
      <c r="B6" s="42" t="s">
        <v>7</v>
      </c>
      <c r="C6" s="42" t="s">
        <v>8</v>
      </c>
      <c r="D6" s="42" t="s">
        <v>9</v>
      </c>
      <c r="E6" s="42" t="s">
        <v>10</v>
      </c>
      <c r="F6" s="42" t="s">
        <v>11</v>
      </c>
      <c r="G6" s="42" t="s">
        <v>12</v>
      </c>
      <c r="H6" s="42" t="s">
        <v>13</v>
      </c>
      <c r="I6" s="42" t="s">
        <v>14</v>
      </c>
      <c r="J6" s="42" t="s">
        <v>15</v>
      </c>
    </row>
    <row r="7" spans="1:10" ht="12.75" customHeight="1">
      <c r="A7" s="47" t="s">
        <v>4</v>
      </c>
      <c r="B7" s="44" t="s">
        <v>24</v>
      </c>
      <c r="C7" s="50" t="s">
        <v>0</v>
      </c>
      <c r="D7" s="51"/>
      <c r="E7" s="50" t="s">
        <v>1</v>
      </c>
      <c r="F7" s="62"/>
      <c r="G7" s="50" t="s">
        <v>2</v>
      </c>
      <c r="H7" s="57"/>
      <c r="I7" s="50" t="s">
        <v>3</v>
      </c>
      <c r="J7" s="65"/>
    </row>
    <row r="8" spans="1:10" ht="12.75">
      <c r="A8" s="48"/>
      <c r="B8" s="45"/>
      <c r="C8" s="52"/>
      <c r="D8" s="53"/>
      <c r="E8" s="58"/>
      <c r="F8" s="63"/>
      <c r="G8" s="58"/>
      <c r="H8" s="59"/>
      <c r="I8" s="58"/>
      <c r="J8" s="66"/>
    </row>
    <row r="9" spans="1:10" ht="12.75">
      <c r="A9" s="48"/>
      <c r="B9" s="45"/>
      <c r="C9" s="52"/>
      <c r="D9" s="53"/>
      <c r="E9" s="58"/>
      <c r="F9" s="63"/>
      <c r="G9" s="58"/>
      <c r="H9" s="59"/>
      <c r="I9" s="58"/>
      <c r="J9" s="66"/>
    </row>
    <row r="10" spans="1:10" ht="12.75">
      <c r="A10" s="48"/>
      <c r="B10" s="45"/>
      <c r="C10" s="52"/>
      <c r="D10" s="53"/>
      <c r="E10" s="58"/>
      <c r="F10" s="63"/>
      <c r="G10" s="58"/>
      <c r="H10" s="59"/>
      <c r="I10" s="58"/>
      <c r="J10" s="66"/>
    </row>
    <row r="11" spans="1:10" ht="12.75">
      <c r="A11" s="49"/>
      <c r="B11" s="46"/>
      <c r="C11" s="54"/>
      <c r="D11" s="55"/>
      <c r="E11" s="60"/>
      <c r="F11" s="64"/>
      <c r="G11" s="60"/>
      <c r="H11" s="61"/>
      <c r="I11" s="60"/>
      <c r="J11" s="67"/>
    </row>
    <row r="12" spans="1:10" ht="12.75">
      <c r="A12" s="25"/>
      <c r="B12" s="1"/>
      <c r="C12" s="2" t="s">
        <v>5</v>
      </c>
      <c r="D12" s="2" t="s">
        <v>6</v>
      </c>
      <c r="E12" s="2" t="s">
        <v>5</v>
      </c>
      <c r="F12" s="2" t="s">
        <v>6</v>
      </c>
      <c r="G12" s="2" t="s">
        <v>5</v>
      </c>
      <c r="H12" s="2" t="s">
        <v>6</v>
      </c>
      <c r="I12" s="2" t="s">
        <v>5</v>
      </c>
      <c r="J12" s="27" t="s">
        <v>6</v>
      </c>
    </row>
    <row r="13" spans="1:10" ht="12.75">
      <c r="A13" s="28"/>
      <c r="B13" s="3"/>
      <c r="C13" s="4"/>
      <c r="D13" s="5"/>
      <c r="E13" s="3"/>
      <c r="F13" s="5"/>
      <c r="G13" s="3"/>
      <c r="H13" s="5"/>
      <c r="I13" s="3"/>
      <c r="J13" s="29"/>
    </row>
    <row r="14" spans="1:12" ht="12.75">
      <c r="A14" s="26" t="s">
        <v>16</v>
      </c>
      <c r="B14" s="4">
        <v>56667</v>
      </c>
      <c r="C14" s="4">
        <v>44891</v>
      </c>
      <c r="D14" s="7">
        <f>C14/B14</f>
        <v>0.7921894577090723</v>
      </c>
      <c r="E14" s="4">
        <v>10107</v>
      </c>
      <c r="F14" s="7">
        <f>E14/B14</f>
        <v>0.17835777436603314</v>
      </c>
      <c r="G14" s="4">
        <v>1625</v>
      </c>
      <c r="H14" s="7">
        <f>G14/B14</f>
        <v>0.028676301904106447</v>
      </c>
      <c r="I14" s="4">
        <v>44</v>
      </c>
      <c r="J14" s="29">
        <f>I14/B14</f>
        <v>0.0007764660207881131</v>
      </c>
      <c r="K14" s="43"/>
      <c r="L14" s="43"/>
    </row>
    <row r="15" spans="1:12" ht="12.75">
      <c r="A15" s="26">
        <v>1</v>
      </c>
      <c r="B15" s="4">
        <v>58031</v>
      </c>
      <c r="C15" s="4">
        <v>41096</v>
      </c>
      <c r="D15" s="7">
        <f>C15/B15</f>
        <v>0.7081732177629199</v>
      </c>
      <c r="E15" s="4">
        <v>14327</v>
      </c>
      <c r="F15" s="7">
        <f>E15/B15</f>
        <v>0.2468852854508797</v>
      </c>
      <c r="G15" s="4">
        <v>2551</v>
      </c>
      <c r="H15" s="7">
        <f>G15/B15</f>
        <v>0.043959263152453</v>
      </c>
      <c r="I15" s="4">
        <v>57</v>
      </c>
      <c r="J15" s="29">
        <f>I15/B15</f>
        <v>0.0009822336337474797</v>
      </c>
      <c r="K15" s="43"/>
      <c r="L15" s="43"/>
    </row>
    <row r="16" spans="1:12" ht="12.75">
      <c r="A16" s="26">
        <v>2</v>
      </c>
      <c r="B16" s="4">
        <v>56165</v>
      </c>
      <c r="C16" s="4">
        <v>39884</v>
      </c>
      <c r="D16" s="7">
        <f>C16/B16</f>
        <v>0.710121962076026</v>
      </c>
      <c r="E16" s="4">
        <v>13091</v>
      </c>
      <c r="F16" s="7">
        <f>E16/B16</f>
        <v>0.23308110032938664</v>
      </c>
      <c r="G16" s="4">
        <v>3120</v>
      </c>
      <c r="H16" s="7">
        <f>G16/B16</f>
        <v>0.05555060981038013</v>
      </c>
      <c r="I16" s="4">
        <v>70</v>
      </c>
      <c r="J16" s="29">
        <f>I16/B16</f>
        <v>0.0012463277842072464</v>
      </c>
      <c r="K16" s="43"/>
      <c r="L16" s="43"/>
    </row>
    <row r="17" spans="1:12" ht="13.5" thickBot="1">
      <c r="A17" s="26">
        <v>3</v>
      </c>
      <c r="B17" s="8">
        <v>56029</v>
      </c>
      <c r="C17" s="8">
        <v>38966</v>
      </c>
      <c r="D17" s="21">
        <f>C17/B17</f>
        <v>0.6954612789805279</v>
      </c>
      <c r="E17" s="8">
        <v>13236</v>
      </c>
      <c r="F17" s="21">
        <f>E17/B17</f>
        <v>0.23623480697495938</v>
      </c>
      <c r="G17" s="8">
        <v>3510</v>
      </c>
      <c r="H17" s="21">
        <f>G17/B17</f>
        <v>0.06264612968284282</v>
      </c>
      <c r="I17" s="8">
        <v>317</v>
      </c>
      <c r="J17" s="30">
        <f>I17/B17</f>
        <v>0.005657784361669849</v>
      </c>
      <c r="K17" s="43"/>
      <c r="L17" s="43"/>
    </row>
    <row r="18" spans="1:10" ht="13.5" thickTop="1">
      <c r="A18" s="26"/>
      <c r="B18" s="4"/>
      <c r="C18" s="4"/>
      <c r="D18" s="6"/>
      <c r="E18" s="9"/>
      <c r="F18" s="7"/>
      <c r="G18" s="4"/>
      <c r="H18" s="6"/>
      <c r="I18" s="4"/>
      <c r="J18" s="29"/>
    </row>
    <row r="19" spans="1:10" ht="12.75">
      <c r="A19" s="26"/>
      <c r="B19" s="4">
        <f>SUM(B14:B17)</f>
        <v>226892</v>
      </c>
      <c r="C19" s="4">
        <f>SUM(C14:C18)</f>
        <v>164837</v>
      </c>
      <c r="D19" s="6">
        <f>C19/B19</f>
        <v>0.7264998325194365</v>
      </c>
      <c r="E19" s="4">
        <f>SUM(E14:E18)</f>
        <v>50761</v>
      </c>
      <c r="F19" s="6">
        <f>E19/B19</f>
        <v>0.22372318107293337</v>
      </c>
      <c r="G19" s="4">
        <f>SUM(G14:G17)</f>
        <v>10806</v>
      </c>
      <c r="H19" s="6">
        <f>G19/B19</f>
        <v>0.0476261833824022</v>
      </c>
      <c r="I19" s="4">
        <f>SUM(I14:I17)</f>
        <v>488</v>
      </c>
      <c r="J19" s="29">
        <f>I19/B19</f>
        <v>0.0021508030252278616</v>
      </c>
    </row>
    <row r="20" spans="1:10" s="24" customFormat="1" ht="13.5" thickBot="1">
      <c r="A20" s="31"/>
      <c r="B20" s="33"/>
      <c r="C20" s="33"/>
      <c r="D20" s="34"/>
      <c r="E20" s="33"/>
      <c r="F20" s="34"/>
      <c r="G20" s="33"/>
      <c r="H20" s="34"/>
      <c r="I20" s="33"/>
      <c r="J20" s="32"/>
    </row>
    <row r="21" spans="1:10" s="24" customFormat="1" ht="12.75">
      <c r="A21" s="20"/>
      <c r="B21" s="22"/>
      <c r="C21" s="22"/>
      <c r="D21" s="23"/>
      <c r="E21" s="22"/>
      <c r="F21" s="23"/>
      <c r="G21" s="22"/>
      <c r="H21" s="23"/>
      <c r="I21" s="22"/>
      <c r="J21" s="23"/>
    </row>
    <row r="22" spans="1:10" s="24" customFormat="1" ht="13.5" thickBot="1">
      <c r="A22" s="20"/>
      <c r="B22" s="22"/>
      <c r="C22" s="22"/>
      <c r="D22" s="23"/>
      <c r="E22" s="22"/>
      <c r="F22" s="23"/>
      <c r="G22" s="22"/>
      <c r="H22" s="23"/>
      <c r="I22" s="22"/>
      <c r="J22" s="23"/>
    </row>
    <row r="23" spans="1:10" ht="12.75">
      <c r="A23" s="47" t="s">
        <v>4</v>
      </c>
      <c r="B23" s="56" t="s">
        <v>17</v>
      </c>
      <c r="C23" s="50" t="s">
        <v>18</v>
      </c>
      <c r="D23" s="57"/>
      <c r="E23" s="68" t="s">
        <v>19</v>
      </c>
      <c r="F23" s="57"/>
      <c r="G23" s="68" t="s">
        <v>20</v>
      </c>
      <c r="H23" s="57"/>
      <c r="I23" s="36"/>
      <c r="J23" s="37"/>
    </row>
    <row r="24" spans="1:10" ht="12.75">
      <c r="A24" s="48"/>
      <c r="B24" s="45"/>
      <c r="C24" s="58"/>
      <c r="D24" s="59"/>
      <c r="E24" s="58"/>
      <c r="F24" s="59"/>
      <c r="G24" s="58"/>
      <c r="H24" s="59"/>
      <c r="I24" s="11"/>
      <c r="J24" s="38"/>
    </row>
    <row r="25" spans="1:10" ht="12.75">
      <c r="A25" s="48"/>
      <c r="B25" s="45"/>
      <c r="C25" s="58"/>
      <c r="D25" s="59"/>
      <c r="E25" s="58"/>
      <c r="F25" s="59"/>
      <c r="G25" s="58"/>
      <c r="H25" s="59"/>
      <c r="I25" s="11"/>
      <c r="J25" s="38"/>
    </row>
    <row r="26" spans="1:10" ht="12.75">
      <c r="A26" s="48"/>
      <c r="B26" s="45"/>
      <c r="C26" s="58"/>
      <c r="D26" s="59"/>
      <c r="E26" s="58"/>
      <c r="F26" s="59"/>
      <c r="G26" s="58"/>
      <c r="H26" s="59"/>
      <c r="I26" s="11"/>
      <c r="J26" s="38"/>
    </row>
    <row r="27" spans="1:10" ht="12.75">
      <c r="A27" s="49"/>
      <c r="B27" s="46"/>
      <c r="C27" s="60"/>
      <c r="D27" s="61"/>
      <c r="E27" s="60"/>
      <c r="F27" s="61"/>
      <c r="G27" s="60"/>
      <c r="H27" s="61"/>
      <c r="I27" s="11"/>
      <c r="J27" s="38"/>
    </row>
    <row r="28" spans="1:10" ht="14.25" customHeight="1">
      <c r="A28" s="26"/>
      <c r="B28" s="12"/>
      <c r="C28" s="2" t="s">
        <v>5</v>
      </c>
      <c r="D28" s="2" t="s">
        <v>6</v>
      </c>
      <c r="E28" s="2" t="s">
        <v>5</v>
      </c>
      <c r="F28" s="2" t="s">
        <v>6</v>
      </c>
      <c r="G28" s="2" t="s">
        <v>5</v>
      </c>
      <c r="H28" s="2" t="s">
        <v>6</v>
      </c>
      <c r="I28" s="11"/>
      <c r="J28" s="38"/>
    </row>
    <row r="29" spans="1:11" ht="12.75">
      <c r="A29" s="35">
        <v>4</v>
      </c>
      <c r="B29" s="4">
        <v>13171</v>
      </c>
      <c r="C29" s="4">
        <v>1928</v>
      </c>
      <c r="D29" s="7">
        <f aca="true" t="shared" si="0" ref="D29:D34">C29/B29</f>
        <v>0.14638220332548782</v>
      </c>
      <c r="E29" s="4">
        <v>8218</v>
      </c>
      <c r="F29" s="7">
        <f aca="true" t="shared" si="1" ref="F29:F34">E29/B29</f>
        <v>0.62394654923696</v>
      </c>
      <c r="G29" s="4">
        <v>3025</v>
      </c>
      <c r="H29" s="7">
        <f aca="true" t="shared" si="2" ref="H29:H34">G29/B29</f>
        <v>0.2296712474375522</v>
      </c>
      <c r="I29" s="11"/>
      <c r="J29" s="38"/>
      <c r="K29" s="43"/>
    </row>
    <row r="30" spans="1:11" ht="12.75">
      <c r="A30" s="26">
        <v>5</v>
      </c>
      <c r="B30" s="4">
        <v>9020</v>
      </c>
      <c r="C30" s="4">
        <v>1451</v>
      </c>
      <c r="D30" s="7">
        <f t="shared" si="0"/>
        <v>0.16086474501108647</v>
      </c>
      <c r="E30" s="4">
        <v>5245</v>
      </c>
      <c r="F30" s="7">
        <f t="shared" si="1"/>
        <v>0.5814855875831486</v>
      </c>
      <c r="G30" s="4">
        <v>2324</v>
      </c>
      <c r="H30" s="7">
        <f t="shared" si="2"/>
        <v>0.25764966740576495</v>
      </c>
      <c r="I30" s="11"/>
      <c r="J30" s="38"/>
      <c r="K30" s="43"/>
    </row>
    <row r="31" spans="1:11" ht="12.75">
      <c r="A31" s="26">
        <v>6</v>
      </c>
      <c r="B31" s="4">
        <v>7085</v>
      </c>
      <c r="C31" s="4">
        <v>1275</v>
      </c>
      <c r="D31" s="7">
        <f t="shared" si="0"/>
        <v>0.17995765702187722</v>
      </c>
      <c r="E31" s="4">
        <v>3936</v>
      </c>
      <c r="F31" s="7">
        <f t="shared" si="1"/>
        <v>0.5555398729710657</v>
      </c>
      <c r="G31" s="4">
        <v>1874</v>
      </c>
      <c r="H31" s="7">
        <f t="shared" si="2"/>
        <v>0.2645024700070572</v>
      </c>
      <c r="I31" s="11"/>
      <c r="J31" s="38"/>
      <c r="K31" s="43"/>
    </row>
    <row r="32" spans="1:11" ht="12.75">
      <c r="A32" s="26">
        <v>7</v>
      </c>
      <c r="B32" s="4">
        <v>5670</v>
      </c>
      <c r="C32" s="4">
        <v>1000</v>
      </c>
      <c r="D32" s="7">
        <f t="shared" si="0"/>
        <v>0.1763668430335097</v>
      </c>
      <c r="E32" s="4">
        <v>3186</v>
      </c>
      <c r="F32" s="7">
        <f t="shared" si="1"/>
        <v>0.5619047619047619</v>
      </c>
      <c r="G32" s="4">
        <v>1484</v>
      </c>
      <c r="H32" s="7">
        <f t="shared" si="2"/>
        <v>0.2617283950617284</v>
      </c>
      <c r="I32" s="11"/>
      <c r="J32" s="38"/>
      <c r="K32" s="43"/>
    </row>
    <row r="33" spans="1:11" ht="12.75">
      <c r="A33" s="26">
        <v>8</v>
      </c>
      <c r="B33" s="4">
        <v>4667</v>
      </c>
      <c r="C33" s="4">
        <v>986</v>
      </c>
      <c r="D33" s="7">
        <f t="shared" si="0"/>
        <v>0.21127062352689094</v>
      </c>
      <c r="E33" s="4">
        <v>2432</v>
      </c>
      <c r="F33" s="7">
        <f t="shared" si="1"/>
        <v>0.5211056353117635</v>
      </c>
      <c r="G33" s="4">
        <v>1249</v>
      </c>
      <c r="H33" s="7">
        <f t="shared" si="2"/>
        <v>0.26762374116134563</v>
      </c>
      <c r="I33" s="11"/>
      <c r="J33" s="38"/>
      <c r="K33" s="43"/>
    </row>
    <row r="34" spans="1:11" ht="12.75">
      <c r="A34" s="26">
        <v>9</v>
      </c>
      <c r="B34" s="4">
        <v>2945</v>
      </c>
      <c r="C34" s="4">
        <v>733</v>
      </c>
      <c r="D34" s="7">
        <f t="shared" si="0"/>
        <v>0.24889643463497454</v>
      </c>
      <c r="E34" s="4">
        <v>1464</v>
      </c>
      <c r="F34" s="7">
        <f t="shared" si="1"/>
        <v>0.49711375212224107</v>
      </c>
      <c r="G34" s="4">
        <v>748</v>
      </c>
      <c r="H34" s="7">
        <f t="shared" si="2"/>
        <v>0.25398981324278436</v>
      </c>
      <c r="I34" s="11"/>
      <c r="J34" s="38"/>
      <c r="K34" s="43"/>
    </row>
    <row r="35" spans="1:10" ht="13.5" thickBot="1">
      <c r="A35" s="39"/>
      <c r="B35" s="33"/>
      <c r="C35" s="33"/>
      <c r="D35" s="34"/>
      <c r="E35" s="33"/>
      <c r="F35" s="34"/>
      <c r="G35" s="33"/>
      <c r="H35" s="34"/>
      <c r="I35" s="40"/>
      <c r="J35" s="41"/>
    </row>
    <row r="36" spans="1:12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13"/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10" t="s">
        <v>21</v>
      </c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0" ht="12.75">
      <c r="A39" s="17">
        <v>39058</v>
      </c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10"/>
      <c r="B40" s="14"/>
      <c r="C40" s="10"/>
      <c r="D40" s="10"/>
      <c r="E40" s="10"/>
      <c r="F40" s="10"/>
      <c r="G40" s="10"/>
      <c r="H40" s="10"/>
      <c r="I40" s="10"/>
      <c r="J40" s="10"/>
    </row>
    <row r="41" spans="3:10" ht="12.75">
      <c r="C41" s="10"/>
      <c r="D41" s="10"/>
      <c r="E41" s="10"/>
      <c r="F41" s="10"/>
      <c r="G41" s="10"/>
      <c r="H41" s="10"/>
      <c r="I41" s="10"/>
      <c r="J41" s="10"/>
    </row>
  </sheetData>
  <mergeCells count="15">
    <mergeCell ref="A1:J1"/>
    <mergeCell ref="A2:J2"/>
    <mergeCell ref="A3:J3"/>
    <mergeCell ref="A4:J4"/>
    <mergeCell ref="E7:F11"/>
    <mergeCell ref="G7:H11"/>
    <mergeCell ref="I7:J11"/>
    <mergeCell ref="G23:H27"/>
    <mergeCell ref="E23:F27"/>
    <mergeCell ref="B7:B11"/>
    <mergeCell ref="A7:A11"/>
    <mergeCell ref="A23:A27"/>
    <mergeCell ref="C7:D11"/>
    <mergeCell ref="B23:B27"/>
    <mergeCell ref="C23:D27"/>
  </mergeCells>
  <printOptions horizontalCentered="1"/>
  <pageMargins left="0.25" right="0.25" top="0.25" bottom="0.5" header="0.25" footer="0.25"/>
  <pageSetup fitToHeight="1" fitToWidth="1" horizontalDpi="600" verticalDpi="600" orientation="portrait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wright_r</dc:creator>
  <cp:keywords/>
  <dc:description/>
  <cp:lastModifiedBy>mandal_t</cp:lastModifiedBy>
  <cp:lastPrinted>2006-12-08T20:13:26Z</cp:lastPrinted>
  <dcterms:created xsi:type="dcterms:W3CDTF">2004-06-22T14:59:36Z</dcterms:created>
  <dcterms:modified xsi:type="dcterms:W3CDTF">2006-12-08T20:14:28Z</dcterms:modified>
  <cp:category/>
  <cp:version/>
  <cp:contentType/>
  <cp:contentStatus/>
</cp:coreProperties>
</file>