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<sst xmlns="http://schemas.openxmlformats.org/spreadsheetml/2006/main" count="17" uniqueCount="16">
  <si>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COLORADO DEPARTMENT OF EDUCATION</t>
  </si>
  <si>
    <t>Student Membership Trends for Grades PK - 6</t>
  </si>
  <si>
    <t>1997-2007</t>
  </si>
  <si>
    <t>GRADE</t>
  </si>
  <si>
    <t>Detention</t>
  </si>
  <si>
    <t>Number of</t>
  </si>
  <si>
    <t>Percent</t>
  </si>
  <si>
    <t>Year</t>
  </si>
  <si>
    <t>PK</t>
  </si>
  <si>
    <t>K</t>
  </si>
  <si>
    <t>Centers</t>
  </si>
  <si>
    <t>Students</t>
  </si>
  <si>
    <t>Increase</t>
  </si>
  <si>
    <t xml:space="preserve">* NOTE:Detention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</si>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</sst>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9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P25" sqref="P25"/>
    </sheetView>
  </sheetViews>
  <sheetFormatPr defaultColWidth="9.140625" defaultRowHeight="12.75"/>
  <cols>
    <col min="2" max="9" width="9.140625" style="1" customWidth="1"/>
    <col min="10" max="10" width="8.8515625" style="1" bestFit="1" customWidth="1"/>
    <col min="11" max="11" width="9.28125" style="1" customWidth="1"/>
    <col min="12" max="12" width="8.00390625" style="1" bestFit="1" customWidth="1"/>
    <col min="13" max="13" width="9.28125" style="0" bestFit="1" customWidth="1"/>
  </cols>
  <sheetData>
    <row r="2" spans="6:8" ht="23.25">
      <c r="F2" s="2"/>
      <c r="G2" s="2" t="s">
        <v>0</v>
      </c>
      <c r="H2" s="2"/>
    </row>
    <row r="3" spans="6:8" ht="18">
      <c r="F3" s="3"/>
      <c r="G3" s="3" t="s">
        <v>1</v>
      </c>
      <c r="H3" s="3"/>
    </row>
    <row r="4" spans="6:8" ht="18">
      <c r="F4" s="3"/>
      <c r="G4" s="3" t="s">
        <v>2</v>
      </c>
      <c r="H4" s="3"/>
    </row>
    <row r="6" ht="12.75">
      <c r="F6" s="4" t="s">
        <v>3</v>
      </c>
    </row>
    <row r="7" spans="1:13" ht="12.75">
      <c r="A7" s="5"/>
      <c r="B7" s="6"/>
      <c r="C7" s="7"/>
      <c r="D7" s="7"/>
      <c r="E7" s="7"/>
      <c r="F7" s="7"/>
      <c r="G7" s="7"/>
      <c r="H7" s="7"/>
      <c r="I7" s="7"/>
      <c r="J7" s="7" t="s">
        <v>4</v>
      </c>
      <c r="K7" s="7" t="s">
        <v>5</v>
      </c>
      <c r="L7" s="7"/>
      <c r="M7" s="8" t="s">
        <v>6</v>
      </c>
    </row>
    <row r="8" spans="1:13" ht="12.75">
      <c r="A8" s="9" t="s">
        <v>7</v>
      </c>
      <c r="B8" s="10" t="s">
        <v>8</v>
      </c>
      <c r="C8" s="11" t="s">
        <v>9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 t="s">
        <v>10</v>
      </c>
      <c r="K8" s="11" t="s">
        <v>11</v>
      </c>
      <c r="L8" s="11" t="s">
        <v>12</v>
      </c>
      <c r="M8" s="12" t="s">
        <v>12</v>
      </c>
    </row>
    <row r="9" spans="1:13" ht="12.75" hidden="1">
      <c r="A9" s="13">
        <v>1992</v>
      </c>
      <c r="B9" s="14">
        <v>7410</v>
      </c>
      <c r="C9" s="15">
        <v>47588</v>
      </c>
      <c r="D9" s="15">
        <v>51855</v>
      </c>
      <c r="E9" s="15">
        <v>50686</v>
      </c>
      <c r="F9" s="15">
        <v>50213</v>
      </c>
      <c r="G9" s="15">
        <v>50648</v>
      </c>
      <c r="H9" s="15">
        <v>50165</v>
      </c>
      <c r="I9" s="15">
        <v>48686</v>
      </c>
      <c r="J9" s="15"/>
      <c r="K9" s="15">
        <v>357251</v>
      </c>
      <c r="L9" s="16">
        <v>10238</v>
      </c>
      <c r="M9" s="17">
        <v>0.029470266349262093</v>
      </c>
    </row>
    <row r="10" spans="1:13" ht="12.75">
      <c r="A10" s="18">
        <v>1996</v>
      </c>
      <c r="B10" s="15">
        <v>12520</v>
      </c>
      <c r="C10" s="15">
        <v>50707</v>
      </c>
      <c r="D10" s="15">
        <v>54565</v>
      </c>
      <c r="E10" s="15">
        <v>52947</v>
      </c>
      <c r="F10" s="15">
        <v>52377</v>
      </c>
      <c r="G10" s="15">
        <v>52524</v>
      </c>
      <c r="H10" s="15">
        <v>53400</v>
      </c>
      <c r="I10" s="15">
        <v>52942</v>
      </c>
      <c r="J10" s="15"/>
      <c r="K10" s="15">
        <v>381982</v>
      </c>
      <c r="L10" s="16">
        <v>7326</v>
      </c>
      <c r="M10" s="17">
        <v>0.019553937478647077</v>
      </c>
    </row>
    <row r="11" spans="1:13" ht="12.75">
      <c r="A11" s="18">
        <v>1997</v>
      </c>
      <c r="B11" s="15">
        <v>12861</v>
      </c>
      <c r="C11" s="15">
        <v>51408</v>
      </c>
      <c r="D11" s="15">
        <v>55035</v>
      </c>
      <c r="E11" s="15">
        <v>54437</v>
      </c>
      <c r="F11" s="15">
        <v>53710</v>
      </c>
      <c r="G11" s="15">
        <v>53023</v>
      </c>
      <c r="H11" s="15">
        <v>53377</v>
      </c>
      <c r="I11" s="15">
        <v>54004</v>
      </c>
      <c r="J11" s="15"/>
      <c r="K11" s="15">
        <v>387855</v>
      </c>
      <c r="L11" s="16">
        <v>5873</v>
      </c>
      <c r="M11" s="17">
        <v>0.01537507002947783</v>
      </c>
    </row>
    <row r="12" spans="1:13" ht="12.75">
      <c r="A12" s="18">
        <v>1998</v>
      </c>
      <c r="B12" s="15">
        <v>13068</v>
      </c>
      <c r="C12" s="15">
        <v>50859</v>
      </c>
      <c r="D12" s="15">
        <v>55589</v>
      </c>
      <c r="E12" s="15">
        <v>55284</v>
      </c>
      <c r="F12" s="15">
        <v>55304</v>
      </c>
      <c r="G12" s="15">
        <v>54382</v>
      </c>
      <c r="H12" s="15">
        <v>54068</v>
      </c>
      <c r="I12" s="15">
        <v>54053</v>
      </c>
      <c r="J12" s="15"/>
      <c r="K12" s="15">
        <v>392607</v>
      </c>
      <c r="L12" s="16">
        <v>4752</v>
      </c>
      <c r="M12" s="17">
        <v>0.012252001392272886</v>
      </c>
    </row>
    <row r="13" spans="1:13" ht="12.75">
      <c r="A13" s="18">
        <v>1999</v>
      </c>
      <c r="B13" s="15">
        <v>12857</v>
      </c>
      <c r="C13" s="15">
        <v>50378</v>
      </c>
      <c r="D13" s="15">
        <v>55171</v>
      </c>
      <c r="E13" s="15">
        <v>55855</v>
      </c>
      <c r="F13" s="15">
        <v>55883</v>
      </c>
      <c r="G13" s="15">
        <v>56154</v>
      </c>
      <c r="H13" s="15">
        <v>55156</v>
      </c>
      <c r="I13" s="15">
        <v>54957</v>
      </c>
      <c r="J13" s="15"/>
      <c r="K13" s="15">
        <v>396411</v>
      </c>
      <c r="L13" s="16">
        <v>3804</v>
      </c>
      <c r="M13" s="17">
        <v>0.009689078391368467</v>
      </c>
    </row>
    <row r="14" spans="1:13" ht="12.75">
      <c r="A14" s="18">
        <v>2000</v>
      </c>
      <c r="B14" s="15">
        <v>15377</v>
      </c>
      <c r="C14" s="15">
        <v>51039</v>
      </c>
      <c r="D14" s="15">
        <v>55144</v>
      </c>
      <c r="E14" s="15">
        <v>55709</v>
      </c>
      <c r="F14" s="15">
        <v>56984</v>
      </c>
      <c r="G14" s="15">
        <v>57056</v>
      </c>
      <c r="H14" s="15">
        <v>57404</v>
      </c>
      <c r="I14" s="15">
        <v>56330</v>
      </c>
      <c r="J14" s="15"/>
      <c r="K14" s="15">
        <v>405043</v>
      </c>
      <c r="L14" s="16">
        <v>8632</v>
      </c>
      <c r="M14" s="17">
        <v>0.021775379593401797</v>
      </c>
    </row>
    <row r="15" spans="1:13" ht="12.75">
      <c r="A15" s="18">
        <v>2001</v>
      </c>
      <c r="B15" s="15">
        <v>19516</v>
      </c>
      <c r="C15" s="15">
        <v>53079</v>
      </c>
      <c r="D15" s="15">
        <v>55817</v>
      </c>
      <c r="E15" s="15">
        <v>55683</v>
      </c>
      <c r="F15" s="15">
        <v>56468</v>
      </c>
      <c r="G15" s="15">
        <v>58028</v>
      </c>
      <c r="H15" s="15">
        <v>58318</v>
      </c>
      <c r="I15" s="15">
        <v>58213</v>
      </c>
      <c r="J15" s="15"/>
      <c r="K15" s="15">
        <v>415122</v>
      </c>
      <c r="L15" s="16">
        <v>10079</v>
      </c>
      <c r="M15" s="17">
        <v>0.024883777771742752</v>
      </c>
    </row>
    <row r="16" spans="1:13" ht="12.75">
      <c r="A16" s="18">
        <v>2002</v>
      </c>
      <c r="B16" s="19">
        <v>20368</v>
      </c>
      <c r="C16" s="19">
        <v>53872</v>
      </c>
      <c r="D16" s="19">
        <v>56739</v>
      </c>
      <c r="E16" s="19">
        <v>55734</v>
      </c>
      <c r="F16" s="19">
        <v>55996</v>
      </c>
      <c r="G16" s="19">
        <v>57318</v>
      </c>
      <c r="H16" s="19">
        <v>58895</v>
      </c>
      <c r="I16" s="19">
        <v>58906</v>
      </c>
      <c r="J16" s="19"/>
      <c r="K16" s="15">
        <v>417828</v>
      </c>
      <c r="L16" s="16">
        <v>2706</v>
      </c>
      <c r="M16" s="17">
        <v>0.006518565626490526</v>
      </c>
    </row>
    <row r="17" spans="1:13" ht="12.75">
      <c r="A17" s="18">
        <v>2003</v>
      </c>
      <c r="B17" s="19">
        <v>19993</v>
      </c>
      <c r="C17" s="19">
        <v>55913</v>
      </c>
      <c r="D17" s="19">
        <v>57030</v>
      </c>
      <c r="E17" s="19">
        <v>56188</v>
      </c>
      <c r="F17" s="19">
        <v>55840</v>
      </c>
      <c r="G17" s="19">
        <v>56437</v>
      </c>
      <c r="H17" s="19">
        <v>57662</v>
      </c>
      <c r="I17" s="19">
        <v>59009</v>
      </c>
      <c r="J17" s="19">
        <v>3</v>
      </c>
      <c r="K17" s="15">
        <v>418075</v>
      </c>
      <c r="L17" s="16">
        <v>247</v>
      </c>
      <c r="M17" s="17">
        <v>0.0005911523401974018</v>
      </c>
    </row>
    <row r="18" spans="1:13" ht="12.75">
      <c r="A18" s="18">
        <v>2004</v>
      </c>
      <c r="B18" s="20">
        <v>21395</v>
      </c>
      <c r="C18" s="20">
        <v>56968</v>
      </c>
      <c r="D18" s="20">
        <v>58799</v>
      </c>
      <c r="E18" s="20">
        <v>56634</v>
      </c>
      <c r="F18" s="20">
        <v>56471</v>
      </c>
      <c r="G18" s="20">
        <v>56428</v>
      </c>
      <c r="H18" s="20">
        <v>56903</v>
      </c>
      <c r="I18" s="20">
        <v>58301</v>
      </c>
      <c r="J18" s="20">
        <v>3</v>
      </c>
      <c r="K18" s="21">
        <v>421902</v>
      </c>
      <c r="L18" s="20">
        <v>3827</v>
      </c>
      <c r="M18" s="17">
        <v>0.009153859953357652</v>
      </c>
    </row>
    <row r="19" spans="1:13" ht="12.75">
      <c r="A19" s="18">
        <v>2005</v>
      </c>
      <c r="B19" s="20">
        <v>23592</v>
      </c>
      <c r="C19" s="20">
        <v>59398</v>
      </c>
      <c r="D19" s="20">
        <v>60503</v>
      </c>
      <c r="E19" s="20">
        <v>58698</v>
      </c>
      <c r="F19" s="20">
        <v>57199</v>
      </c>
      <c r="G19" s="20">
        <v>57151</v>
      </c>
      <c r="H19" s="20">
        <v>57110</v>
      </c>
      <c r="I19" s="20">
        <v>57674</v>
      </c>
      <c r="J19" s="20">
        <v>4</v>
      </c>
      <c r="K19" s="21">
        <f>SUM(B19:J19)</f>
        <v>431329</v>
      </c>
      <c r="L19" s="20">
        <f>K19-K18</f>
        <v>9427</v>
      </c>
      <c r="M19" s="17">
        <f>L19/K18</f>
        <v>0.022344051462187903</v>
      </c>
    </row>
    <row r="20" spans="1:13" ht="12.75">
      <c r="A20" s="18">
        <v>2006</v>
      </c>
      <c r="B20" s="22">
        <v>24554</v>
      </c>
      <c r="C20" s="20">
        <v>60922</v>
      </c>
      <c r="D20" s="20">
        <v>62613</v>
      </c>
      <c r="E20" s="20">
        <v>60308</v>
      </c>
      <c r="F20" s="20">
        <v>59126</v>
      </c>
      <c r="G20" s="20">
        <v>57876</v>
      </c>
      <c r="H20" s="20">
        <v>57905</v>
      </c>
      <c r="I20" s="20">
        <v>57843</v>
      </c>
      <c r="J20" s="20">
        <v>9</v>
      </c>
      <c r="K20" s="21">
        <f>SUM(B20:J20)</f>
        <v>441156</v>
      </c>
      <c r="L20" s="20">
        <f>K20-K19</f>
        <v>9827</v>
      </c>
      <c r="M20" s="17">
        <f>L20/K19</f>
        <v>0.022783072782029495</v>
      </c>
    </row>
    <row r="21" spans="1:13" ht="12.75">
      <c r="A21" s="23">
        <v>2007</v>
      </c>
      <c r="B21" s="24">
        <v>25872</v>
      </c>
      <c r="C21" s="25">
        <v>61576</v>
      </c>
      <c r="D21" s="25">
        <v>63352</v>
      </c>
      <c r="E21" s="25">
        <v>62076</v>
      </c>
      <c r="F21" s="25">
        <v>60410</v>
      </c>
      <c r="G21" s="25">
        <v>59450</v>
      </c>
      <c r="H21" s="25">
        <v>58220</v>
      </c>
      <c r="I21" s="25">
        <v>58233</v>
      </c>
      <c r="J21" s="25">
        <v>6</v>
      </c>
      <c r="K21" s="26">
        <f>SUM(B21:J21)</f>
        <v>449195</v>
      </c>
      <c r="L21" s="25">
        <f>K21-K20</f>
        <v>8039</v>
      </c>
      <c r="M21" s="27">
        <f>L21/K19</f>
        <v>0.018637745201458746</v>
      </c>
    </row>
    <row r="24" ht="12.75">
      <c r="A24" s="28" t="s">
        <v>13</v>
      </c>
    </row>
    <row r="25" ht="12.75">
      <c r="A25" t="s">
        <v>14</v>
      </c>
    </row>
    <row r="26" ht="12.75">
      <c r="A26" t="s">
        <v>15</v>
      </c>
    </row>
    <row r="29" ht="12.75">
      <c r="L29"/>
    </row>
    <row r="30" ht="12.75">
      <c r="L30"/>
    </row>
    <row r="31" ht="12.75">
      <c r="L31"/>
    </row>
    <row r="32" ht="12.75">
      <c r="L32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2007-12-14T15:46:08Z</cp:lastPrinted>
  <dcterms:created xsi:type="dcterms:W3CDTF">2007-12-13T23:29:32Z</dcterms:created>
  <dcterms:modified xsi:type="dcterms:W3CDTF">2007-12-14T15:46:19Z</dcterms:modified>
  <cp:category/>
  <cp:version/>
  <cp:contentType/>
  <cp:contentStatus/>
</cp:coreProperties>
</file>