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IDC Tool" sheetId="1" r:id="rId1"/>
  </sheets>
  <definedNames>
    <definedName name="_xlnm.Print_Area" localSheetId="0">'IDC Tool'!$A$1:$B$31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1" l="1"/>
  <c r="A29" i="1" s="1"/>
  <c r="A31" i="1" s="1"/>
  <c r="A14" i="1"/>
  <c r="A5" i="1"/>
  <c r="A9" i="1" s="1"/>
  <c r="A11" i="1" s="1"/>
  <c r="A15" i="1" s="1"/>
  <c r="A16" i="1" l="1"/>
</calcChain>
</file>

<file path=xl/sharedStrings.xml><?xml version="1.0" encoding="utf-8"?>
<sst xmlns="http://schemas.openxmlformats.org/spreadsheetml/2006/main" count="30" uniqueCount="30">
  <si>
    <r>
      <t xml:space="preserve">Calculating your </t>
    </r>
    <r>
      <rPr>
        <b/>
        <u/>
        <sz val="14"/>
        <color theme="1"/>
        <rFont val="Calibri"/>
        <family val="2"/>
        <scheme val="minor"/>
      </rPr>
      <t>max</t>
    </r>
    <r>
      <rPr>
        <b/>
        <sz val="14"/>
        <color theme="1"/>
        <rFont val="Calibri"/>
        <family val="2"/>
        <scheme val="minor"/>
      </rPr>
      <t xml:space="preserve"> indirect cost threshold:</t>
    </r>
  </si>
  <si>
    <t>Adjusted total annual expenditures - Food Service</t>
  </si>
  <si>
    <r>
      <t xml:space="preserve">subtotal, </t>
    </r>
    <r>
      <rPr>
        <b/>
        <sz val="12"/>
        <rFont val="Calibri"/>
        <family val="2"/>
        <scheme val="minor"/>
      </rPr>
      <t>indirect cost base</t>
    </r>
  </si>
  <si>
    <t>subtotal of indirect charges and direct charges related to indirect cost pool</t>
  </si>
  <si>
    <t>(subtract MAX indirect cost)</t>
  </si>
  <si>
    <t xml:space="preserve">What is my nonrestricted indirect cost rate?  </t>
  </si>
  <si>
    <r>
      <t xml:space="preserve">Please visit Public School Finance website, </t>
    </r>
    <r>
      <rPr>
        <i/>
        <u val="singleAccounting"/>
        <sz val="12"/>
        <rFont val="Calibri"/>
        <family val="2"/>
        <scheme val="minor"/>
      </rPr>
      <t xml:space="preserve">http://sites.cde.state.co.us/cdefinance/icrc </t>
    </r>
    <r>
      <rPr>
        <i/>
        <sz val="12"/>
        <rFont val="Calibri"/>
        <family val="2"/>
        <scheme val="minor"/>
      </rPr>
      <t>for your district's annual nonrestricted indirect cost rate!</t>
    </r>
  </si>
  <si>
    <r>
      <t xml:space="preserve">Support Services- </t>
    </r>
    <r>
      <rPr>
        <b/>
        <sz val="12"/>
        <color theme="1"/>
        <rFont val="Calibri"/>
        <family val="2"/>
        <scheme val="minor"/>
      </rPr>
      <t>General Admin (2300s)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such as a legal services, audit services, executive administration services</t>
    </r>
  </si>
  <si>
    <r>
      <t xml:space="preserve">Support Services- </t>
    </r>
    <r>
      <rPr>
        <b/>
        <sz val="12"/>
        <rFont val="Calibri"/>
        <family val="2"/>
        <scheme val="minor"/>
      </rPr>
      <t>Business (2500s)</t>
    </r>
    <r>
      <rPr>
        <sz val="12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such as business/fiscal services, budgeting, payroll, financial accounting, purchasing, warehouse distributing services, printing services</t>
    </r>
  </si>
  <si>
    <r>
      <rPr>
        <b/>
        <sz val="12"/>
        <rFont val="Calibri"/>
        <family val="2"/>
        <scheme val="minor"/>
      </rPr>
      <t>Operation and Maintenance (2600s)</t>
    </r>
    <r>
      <rPr>
        <i/>
        <sz val="12"/>
        <rFont val="Calibri"/>
        <family val="2"/>
        <scheme val="minor"/>
      </rPr>
      <t xml:space="preserve"> such as operating building services (HVAC), vehicle operation and maintenance, security, safety</t>
    </r>
  </si>
  <si>
    <r>
      <rPr>
        <b/>
        <sz val="12"/>
        <rFont val="Calibri"/>
        <family val="2"/>
        <scheme val="minor"/>
      </rPr>
      <t xml:space="preserve"> Support Service Center (2800-2809,2815-2899)</t>
    </r>
    <r>
      <rPr>
        <sz val="12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such as communication services, recruiting, in-service trainings, information systems, risk management</t>
    </r>
  </si>
  <si>
    <r>
      <rPr>
        <b/>
        <sz val="12"/>
        <rFont val="Calibri"/>
        <family val="2"/>
        <scheme val="minor"/>
      </rPr>
      <t>Other Support Services  (2900s)</t>
    </r>
    <r>
      <rPr>
        <i/>
        <sz val="12"/>
        <rFont val="Calibri"/>
        <family val="2"/>
        <scheme val="minor"/>
      </rPr>
      <t xml:space="preserve"> such as severance payment, volunteer services</t>
    </r>
  </si>
  <si>
    <t xml:space="preserve"> Administrative Charges part of indirect cost pool </t>
  </si>
  <si>
    <t xml:space="preserve">(-/+) Carry Forward Amount </t>
  </si>
  <si>
    <t xml:space="preserve">District Wide Indirect Cost Pool </t>
  </si>
  <si>
    <t xml:space="preserve">   District Wide Direct Costs</t>
  </si>
  <si>
    <t>Nonrestricted Indirect Cost Rate (divide indirect costs into direct costs)</t>
  </si>
  <si>
    <r>
      <rPr>
        <b/>
        <sz val="12"/>
        <rFont val="Calibri"/>
        <family val="2"/>
        <scheme val="minor"/>
      </rPr>
      <t>non-restricted rate (%)</t>
    </r>
    <r>
      <rPr>
        <sz val="12"/>
        <rFont val="Calibri"/>
        <family val="2"/>
        <scheme val="minor"/>
      </rPr>
      <t xml:space="preserve">
multiply indirect cost base by nonrestricted indirect cost rate (%) , this can be found on Public School Finance website </t>
    </r>
    <r>
      <rPr>
        <u/>
        <sz val="12"/>
        <rFont val="Calibri"/>
        <family val="2"/>
        <scheme val="minor"/>
      </rPr>
      <t>http://sites.cde.state.co.us/cdefinance/icrc</t>
    </r>
  </si>
  <si>
    <t>less the amount of indirect cost that was charged against food service fund (0869), if applicable
      (overhead 0868 is not to be used for food service program)</t>
  </si>
  <si>
    <t xml:space="preserve">total annual expenditures - food service </t>
  </si>
  <si>
    <r>
      <t xml:space="preserve">deduct any expense(s) that are considered part of the </t>
    </r>
    <r>
      <rPr>
        <b/>
        <sz val="12"/>
        <rFont val="Calibri"/>
        <family val="2"/>
        <scheme val="minor"/>
      </rPr>
      <t>indirect cost pool and charged directly to food service fund (program codes: 2300s, 2500s, 2600s, 2800-2809, 2815-2899, 2900s)</t>
    </r>
  </si>
  <si>
    <t>Food Service Fund: Indirect Costs (IDC)</t>
  </si>
  <si>
    <r>
      <rPr>
        <b/>
        <i/>
        <u/>
        <sz val="14"/>
        <rFont val="Calibri"/>
        <family val="2"/>
        <scheme val="minor"/>
      </rPr>
      <t>MAX</t>
    </r>
    <r>
      <rPr>
        <b/>
        <i/>
        <sz val="14"/>
        <rFont val="Calibri"/>
        <family val="2"/>
        <scheme val="minor"/>
      </rPr>
      <t xml:space="preserve"> indirect cost, </t>
    </r>
    <r>
      <rPr>
        <b/>
        <i/>
        <sz val="12"/>
        <rFont val="Calibri"/>
        <family val="2"/>
        <scheme val="minor"/>
      </rPr>
      <t xml:space="preserve">(indirect cost base x nonrestricted rate)  </t>
    </r>
    <r>
      <rPr>
        <b/>
        <i/>
        <sz val="14"/>
        <rFont val="Calibri"/>
        <family val="2"/>
        <scheme val="minor"/>
      </rPr>
      <t xml:space="preserve">
    </t>
    </r>
    <r>
      <rPr>
        <b/>
        <i/>
        <sz val="12"/>
        <rFont val="Calibri"/>
        <family val="2"/>
        <scheme val="minor"/>
      </rPr>
      <t xml:space="preserve"> School Districts are not allowed to charge food service fund </t>
    </r>
    <r>
      <rPr>
        <b/>
        <i/>
        <u/>
        <sz val="12"/>
        <rFont val="Calibri"/>
        <family val="2"/>
        <scheme val="minor"/>
      </rPr>
      <t>above</t>
    </r>
    <r>
      <rPr>
        <b/>
        <i/>
        <sz val="12"/>
        <rFont val="Calibri"/>
        <family val="2"/>
        <scheme val="minor"/>
      </rPr>
      <t xml:space="preserve"> this amount,</t>
    </r>
    <r>
      <rPr>
        <b/>
        <i/>
        <u/>
        <sz val="12"/>
        <rFont val="Calibri"/>
        <family val="2"/>
        <scheme val="minor"/>
      </rPr>
      <t xml:space="preserve"> directly</t>
    </r>
    <r>
      <rPr>
        <b/>
        <i/>
        <sz val="12"/>
        <rFont val="Calibri"/>
        <family val="2"/>
        <scheme val="minor"/>
      </rPr>
      <t xml:space="preserve"> and/or </t>
    </r>
    <r>
      <rPr>
        <b/>
        <i/>
        <u/>
        <sz val="12"/>
        <rFont val="Calibri"/>
        <family val="2"/>
        <scheme val="minor"/>
      </rPr>
      <t>indirectly</t>
    </r>
  </si>
  <si>
    <t>amount of indirect cost that was charged against food service fund (0869), if applicable
      (overhead 0868 is not to be used for food service program)</t>
  </si>
  <si>
    <r>
      <t>any expense(s) that are considered part of the i</t>
    </r>
    <r>
      <rPr>
        <b/>
        <sz val="12"/>
        <rFont val="Calibri"/>
        <family val="2"/>
        <scheme val="minor"/>
      </rPr>
      <t>ndirect cost pool and charged directly to food service fund (program codes: 2300s, 2500s, 2600s, 2800-2809, 2815-2899, 2900s)</t>
    </r>
  </si>
  <si>
    <t>If amount is greater than max indirect cost, then the food service fund was overcharged for indirect costs</t>
  </si>
  <si>
    <t>This is a generic calculation, please refer to the website for your district's specific details.</t>
  </si>
  <si>
    <r>
      <rPr>
        <b/>
        <sz val="12"/>
        <rFont val="Calibri"/>
        <family val="2"/>
        <scheme val="minor"/>
      </rPr>
      <t xml:space="preserve">           </t>
    </r>
    <r>
      <rPr>
        <b/>
        <u/>
        <sz val="12"/>
        <rFont val="Calibri"/>
        <family val="2"/>
        <scheme val="minor"/>
      </rPr>
      <t xml:space="preserve"> Program expenses (district wide):</t>
    </r>
  </si>
  <si>
    <t>less unallowable costs to food service fund, if any (such as bad debts)</t>
  </si>
  <si>
    <t>less 0630s food cost, including 0632/0633 USDA foods/fees; less capitalized expenditures (0700s, except for 0735)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</si>
</sst>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Tahoma"/>
      <family val="2"/>
    </font>
    <font>
      <b/>
      <sz val="12"/>
      <name val="Calibri"/>
      <family val="2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u val="singleAccounting"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5B6D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BA79D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50">
    <xf numFmtId="0" fontId="0" fillId="0" borderId="0" xfId="0"/>
    <xf numFmtId="0" fontId="3" fillId="0" borderId="0" xfId="0" applyFont="1"/>
    <xf numFmtId="0" fontId="6" fillId="0" borderId="0" xfId="0" applyFont="1" applyBorder="1"/>
    <xf numFmtId="0" fontId="6" fillId="0" borderId="0" xfId="0" applyFont="1"/>
    <xf numFmtId="49" fontId="7" fillId="0" borderId="4" xfId="4" applyNumberFormat="1" applyFont="1" applyFill="1" applyBorder="1" applyAlignment="1">
      <alignment horizontal="left" vertical="center" wrapText="1" indent="2"/>
    </xf>
    <xf numFmtId="0" fontId="3" fillId="0" borderId="0" xfId="0" applyFont="1" applyBorder="1"/>
    <xf numFmtId="49" fontId="3" fillId="0" borderId="6" xfId="0" applyNumberFormat="1" applyFont="1" applyBorder="1" applyAlignment="1">
      <alignment horizontal="left" vertical="center" wrapText="1" indent="2"/>
    </xf>
    <xf numFmtId="49" fontId="10" fillId="3" borderId="7" xfId="4" applyNumberFormat="1" applyFont="1" applyFill="1" applyBorder="1" applyAlignment="1">
      <alignment horizontal="left" vertical="center" wrapText="1" indent="2"/>
    </xf>
    <xf numFmtId="49" fontId="7" fillId="0" borderId="6" xfId="4" applyNumberFormat="1" applyFont="1" applyFill="1" applyBorder="1" applyAlignment="1">
      <alignment horizontal="left" vertical="center" wrapText="1" indent="2"/>
    </xf>
    <xf numFmtId="49" fontId="13" fillId="3" borderId="7" xfId="4" applyNumberFormat="1" applyFont="1" applyFill="1" applyBorder="1" applyAlignment="1">
      <alignment horizontal="left" vertical="center" wrapText="1" indent="2"/>
    </xf>
    <xf numFmtId="49" fontId="10" fillId="0" borderId="6" xfId="4" applyNumberFormat="1" applyFont="1" applyFill="1" applyBorder="1" applyAlignment="1">
      <alignment horizontal="left" vertical="center" wrapText="1" indent="2"/>
    </xf>
    <xf numFmtId="49" fontId="15" fillId="0" borderId="7" xfId="4" applyNumberFormat="1" applyFont="1" applyFill="1" applyBorder="1" applyAlignment="1">
      <alignment horizontal="left" vertical="center" wrapText="1" indent="2"/>
    </xf>
    <xf numFmtId="49" fontId="3" fillId="0" borderId="0" xfId="2" applyNumberFormat="1" applyFont="1" applyBorder="1" applyProtection="1"/>
    <xf numFmtId="49" fontId="3" fillId="0" borderId="0" xfId="0" applyNumberFormat="1" applyFont="1" applyBorder="1" applyAlignment="1">
      <alignment horizontal="left" vertical="center" indent="1"/>
    </xf>
    <xf numFmtId="49" fontId="3" fillId="0" borderId="4" xfId="0" applyNumberFormat="1" applyFont="1" applyBorder="1" applyAlignment="1">
      <alignment horizontal="left" vertical="center" wrapText="1" indent="2"/>
    </xf>
    <xf numFmtId="49" fontId="7" fillId="0" borderId="6" xfId="4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Protection="1"/>
    <xf numFmtId="49" fontId="3" fillId="0" borderId="0" xfId="0" applyNumberFormat="1" applyFont="1" applyFill="1" applyBorder="1" applyAlignment="1">
      <alignment horizontal="left" vertical="center" indent="1"/>
    </xf>
    <xf numFmtId="0" fontId="3" fillId="0" borderId="0" xfId="0" applyFont="1" applyFill="1" applyBorder="1" applyProtection="1"/>
    <xf numFmtId="0" fontId="3" fillId="0" borderId="0" xfId="0" applyFont="1" applyProtection="1"/>
    <xf numFmtId="49" fontId="2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12" fillId="3" borderId="7" xfId="4" applyNumberFormat="1" applyFont="1" applyFill="1" applyBorder="1" applyAlignment="1">
      <alignment horizontal="left" vertical="center" wrapText="1" indent="2"/>
    </xf>
    <xf numFmtId="164" fontId="10" fillId="5" borderId="3" xfId="2" applyNumberFormat="1" applyFont="1" applyFill="1" applyBorder="1" applyAlignment="1" applyProtection="1">
      <alignment horizontal="left" indent="2" shrinkToFit="1"/>
      <protection locked="0"/>
    </xf>
    <xf numFmtId="164" fontId="9" fillId="5" borderId="5" xfId="2" applyNumberFormat="1" applyFont="1" applyFill="1" applyBorder="1" applyAlignment="1" applyProtection="1">
      <alignment horizontal="left" indent="2" shrinkToFit="1"/>
      <protection locked="0"/>
    </xf>
    <xf numFmtId="164" fontId="10" fillId="3" borderId="7" xfId="2" applyNumberFormat="1" applyFont="1" applyFill="1" applyBorder="1" applyAlignment="1" applyProtection="1">
      <alignment horizontal="left" indent="2" shrinkToFit="1"/>
    </xf>
    <xf numFmtId="164" fontId="9" fillId="5" borderId="8" xfId="2" applyNumberFormat="1" applyFont="1" applyFill="1" applyBorder="1" applyAlignment="1" applyProtection="1">
      <alignment horizontal="left" indent="2" shrinkToFit="1"/>
      <protection locked="0"/>
    </xf>
    <xf numFmtId="164" fontId="9" fillId="5" borderId="9" xfId="2" applyNumberFormat="1" applyFont="1" applyFill="1" applyBorder="1" applyAlignment="1" applyProtection="1">
      <alignment horizontal="left" indent="2" shrinkToFit="1"/>
      <protection locked="0"/>
    </xf>
    <xf numFmtId="10" fontId="10" fillId="5" borderId="9" xfId="3" applyNumberFormat="1" applyFont="1" applyFill="1" applyBorder="1" applyAlignment="1" applyProtection="1">
      <alignment horizontal="left" indent="2" shrinkToFit="1"/>
      <protection locked="0"/>
    </xf>
    <xf numFmtId="164" fontId="12" fillId="3" borderId="7" xfId="2" applyNumberFormat="1" applyFont="1" applyFill="1" applyBorder="1" applyAlignment="1" applyProtection="1">
      <alignment horizontal="left" indent="2" shrinkToFit="1"/>
    </xf>
    <xf numFmtId="164" fontId="9" fillId="5" borderId="10" xfId="2" applyNumberFormat="1" applyFont="1" applyFill="1" applyBorder="1" applyAlignment="1" applyProtection="1">
      <alignment horizontal="left" indent="2" shrinkToFit="1"/>
      <protection locked="0"/>
    </xf>
    <xf numFmtId="164" fontId="9" fillId="5" borderId="11" xfId="2" applyNumberFormat="1" applyFont="1" applyFill="1" applyBorder="1" applyAlignment="1" applyProtection="1">
      <alignment horizontal="left" indent="2" shrinkToFit="1"/>
      <protection locked="0"/>
    </xf>
    <xf numFmtId="164" fontId="19" fillId="5" borderId="3" xfId="0" applyNumberFormat="1" applyFont="1" applyFill="1" applyBorder="1" applyAlignment="1" applyProtection="1">
      <alignment horizontal="left" indent="2" shrinkToFit="1"/>
      <protection locked="0"/>
    </xf>
    <xf numFmtId="164" fontId="19" fillId="5" borderId="8" xfId="0" applyNumberFormat="1" applyFont="1" applyFill="1" applyBorder="1" applyAlignment="1" applyProtection="1">
      <alignment horizontal="left" indent="2" shrinkToFit="1"/>
      <protection locked="0"/>
    </xf>
    <xf numFmtId="164" fontId="10" fillId="5" borderId="5" xfId="2" applyNumberFormat="1" applyFont="1" applyFill="1" applyBorder="1" applyAlignment="1" applyProtection="1">
      <alignment horizontal="left" indent="2" shrinkToFit="1"/>
      <protection locked="0"/>
    </xf>
    <xf numFmtId="164" fontId="19" fillId="3" borderId="7" xfId="2" applyNumberFormat="1" applyFont="1" applyFill="1" applyBorder="1" applyAlignment="1" applyProtection="1">
      <alignment horizontal="left" indent="2" shrinkToFit="1"/>
    </xf>
    <xf numFmtId="164" fontId="21" fillId="5" borderId="3" xfId="2" applyNumberFormat="1" applyFont="1" applyFill="1" applyBorder="1" applyAlignment="1" applyProtection="1">
      <alignment horizontal="left" indent="2" shrinkToFit="1"/>
      <protection locked="0"/>
    </xf>
    <xf numFmtId="10" fontId="10" fillId="3" borderId="7" xfId="3" applyNumberFormat="1" applyFont="1" applyFill="1" applyBorder="1" applyAlignment="1" applyProtection="1">
      <alignment horizontal="left" indent="2" shrinkToFit="1"/>
    </xf>
    <xf numFmtId="164" fontId="9" fillId="3" borderId="7" xfId="2" applyNumberFormat="1" applyFont="1" applyFill="1" applyBorder="1" applyAlignment="1" applyProtection="1">
      <alignment horizontal="left" indent="2" shrinkToFit="1"/>
    </xf>
    <xf numFmtId="49" fontId="18" fillId="0" borderId="10" xfId="4" applyNumberFormat="1" applyFont="1" applyFill="1" applyBorder="1" applyAlignment="1">
      <alignment horizontal="left" vertical="center" indent="8"/>
    </xf>
    <xf numFmtId="49" fontId="18" fillId="0" borderId="4" xfId="4" applyNumberFormat="1" applyFont="1" applyFill="1" applyBorder="1" applyAlignment="1">
      <alignment horizontal="left" vertical="center" indent="8"/>
    </xf>
    <xf numFmtId="0" fontId="2" fillId="0" borderId="0" xfId="0" applyFont="1" applyBorder="1" applyAlignment="1" applyProtection="1">
      <alignment horizontal="center" wrapText="1"/>
    </xf>
    <xf numFmtId="49" fontId="4" fillId="2" borderId="1" xfId="0" applyNumberFormat="1" applyFont="1" applyFill="1" applyBorder="1" applyAlignment="1" applyProtection="1">
      <alignment horizontal="left"/>
    </xf>
    <xf numFmtId="49" fontId="4" fillId="2" borderId="2" xfId="0" applyNumberFormat="1" applyFont="1" applyFill="1" applyBorder="1" applyAlignment="1" applyProtection="1">
      <alignment horizontal="left"/>
    </xf>
    <xf numFmtId="43" fontId="12" fillId="4" borderId="10" xfId="1" applyFont="1" applyFill="1" applyBorder="1" applyAlignment="1" applyProtection="1">
      <alignment horizontal="left" wrapText="1"/>
    </xf>
    <xf numFmtId="43" fontId="12" fillId="4" borderId="4" xfId="1" applyFont="1" applyFill="1" applyBorder="1" applyAlignment="1" applyProtection="1">
      <alignment horizontal="left"/>
    </xf>
    <xf numFmtId="43" fontId="15" fillId="4" borderId="5" xfId="1" applyFont="1" applyFill="1" applyBorder="1" applyAlignment="1" applyProtection="1">
      <alignment horizontal="left" vertical="center" indent="6"/>
    </xf>
    <xf numFmtId="43" fontId="15" fillId="4" borderId="12" xfId="1" applyFont="1" applyFill="1" applyBorder="1" applyAlignment="1" applyProtection="1">
      <alignment horizontal="left" vertical="center" indent="6"/>
    </xf>
    <xf numFmtId="43" fontId="16" fillId="0" borderId="1" xfId="1" applyFont="1" applyFill="1" applyBorder="1" applyAlignment="1" applyProtection="1">
      <alignment horizontal="left" indent="6"/>
    </xf>
    <xf numFmtId="43" fontId="16" fillId="0" borderId="2" xfId="1" applyFont="1" applyFill="1" applyBorder="1" applyAlignment="1" applyProtection="1">
      <alignment horizontal="left" indent="6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zoomScaleNormal="100" zoomScalePageLayoutView="50" workbookViewId="0">
      <selection activeCell="B6" sqref="B6"/>
    </sheetView>
  </sheetViews>
  <sheetFormatPr defaultRowHeight="15.75" x14ac:dyDescent="0.25"/>
  <cols>
    <col min="1" max="1" width="26.28515625" style="19" customWidth="1"/>
    <col min="2" max="2" width="123.85546875" style="21" customWidth="1"/>
    <col min="3" max="3" width="58.28515625" style="1" customWidth="1"/>
    <col min="4" max="16384" width="9.140625" style="1"/>
  </cols>
  <sheetData>
    <row r="1" spans="1:4" ht="26.25" customHeight="1" thickBot="1" x14ac:dyDescent="0.4">
      <c r="A1" s="41" t="s">
        <v>21</v>
      </c>
      <c r="B1" s="41"/>
    </row>
    <row r="2" spans="1:4" s="3" customFormat="1" ht="19.5" thickBot="1" x14ac:dyDescent="0.35">
      <c r="A2" s="42" t="s">
        <v>0</v>
      </c>
      <c r="B2" s="43"/>
      <c r="C2" s="2"/>
      <c r="D2" s="2"/>
    </row>
    <row r="3" spans="1:4" ht="23.1" customHeight="1" x14ac:dyDescent="0.25">
      <c r="A3" s="23"/>
      <c r="B3" s="4" t="s">
        <v>19</v>
      </c>
      <c r="C3" s="5"/>
      <c r="D3" s="5"/>
    </row>
    <row r="4" spans="1:4" ht="24.75" customHeight="1" thickBot="1" x14ac:dyDescent="0.3">
      <c r="A4" s="24"/>
      <c r="B4" s="6" t="s">
        <v>28</v>
      </c>
      <c r="C4" s="5"/>
      <c r="D4" s="5"/>
    </row>
    <row r="5" spans="1:4" ht="23.1" customHeight="1" thickBot="1" x14ac:dyDescent="0.3">
      <c r="A5" s="25">
        <f>A3-A4</f>
        <v>0</v>
      </c>
      <c r="B5" s="7" t="s">
        <v>1</v>
      </c>
      <c r="C5" s="5"/>
      <c r="D5" s="5"/>
    </row>
    <row r="6" spans="1:4" ht="23.1" customHeight="1" x14ac:dyDescent="0.25">
      <c r="A6" s="26"/>
      <c r="B6" s="6" t="s">
        <v>29</v>
      </c>
      <c r="C6" s="5"/>
      <c r="D6" s="5"/>
    </row>
    <row r="7" spans="1:4" ht="29.25" customHeight="1" x14ac:dyDescent="0.25">
      <c r="A7" s="26"/>
      <c r="B7" s="8" t="s">
        <v>18</v>
      </c>
      <c r="C7" s="5"/>
      <c r="D7" s="5"/>
    </row>
    <row r="8" spans="1:4" ht="32.25" customHeight="1" thickBot="1" x14ac:dyDescent="0.3">
      <c r="A8" s="27"/>
      <c r="B8" s="8" t="s">
        <v>20</v>
      </c>
      <c r="C8" s="5"/>
      <c r="D8" s="5"/>
    </row>
    <row r="9" spans="1:4" ht="23.1" customHeight="1" thickBot="1" x14ac:dyDescent="0.3">
      <c r="A9" s="25">
        <f>A5-A6-A7-A8</f>
        <v>0</v>
      </c>
      <c r="B9" s="8" t="s">
        <v>2</v>
      </c>
      <c r="C9" s="5"/>
      <c r="D9" s="5"/>
    </row>
    <row r="10" spans="1:4" ht="56.25" customHeight="1" thickBot="1" x14ac:dyDescent="0.3">
      <c r="A10" s="28"/>
      <c r="B10" s="8" t="s">
        <v>17</v>
      </c>
      <c r="C10" s="5"/>
      <c r="D10" s="5"/>
    </row>
    <row r="11" spans="1:4" ht="40.5" customHeight="1" thickBot="1" x14ac:dyDescent="0.35">
      <c r="A11" s="29">
        <f>A9*A10</f>
        <v>0</v>
      </c>
      <c r="B11" s="9" t="s">
        <v>22</v>
      </c>
      <c r="C11" s="5"/>
      <c r="D11" s="5"/>
    </row>
    <row r="12" spans="1:4" ht="32.25" customHeight="1" x14ac:dyDescent="0.25">
      <c r="A12" s="30"/>
      <c r="B12" s="8" t="s">
        <v>23</v>
      </c>
      <c r="C12" s="5"/>
      <c r="D12" s="5"/>
    </row>
    <row r="13" spans="1:4" ht="32.25" customHeight="1" thickBot="1" x14ac:dyDescent="0.3">
      <c r="A13" s="31"/>
      <c r="B13" s="8" t="s">
        <v>24</v>
      </c>
      <c r="C13" s="5"/>
      <c r="D13" s="5"/>
    </row>
    <row r="14" spans="1:4" ht="23.1" customHeight="1" thickBot="1" x14ac:dyDescent="0.3">
      <c r="A14" s="25">
        <f>A12+A13</f>
        <v>0</v>
      </c>
      <c r="B14" s="8" t="s">
        <v>3</v>
      </c>
      <c r="C14" s="5"/>
      <c r="D14" s="5"/>
    </row>
    <row r="15" spans="1:4" ht="23.1" customHeight="1" thickBot="1" x14ac:dyDescent="0.3">
      <c r="A15" s="38">
        <f>A11</f>
        <v>0</v>
      </c>
      <c r="B15" s="10" t="s">
        <v>4</v>
      </c>
      <c r="C15" s="5"/>
      <c r="D15" s="5"/>
    </row>
    <row r="16" spans="1:4" ht="23.1" customHeight="1" thickBot="1" x14ac:dyDescent="0.3">
      <c r="A16" s="25">
        <f>A14-A15</f>
        <v>0</v>
      </c>
      <c r="B16" s="11" t="s">
        <v>25</v>
      </c>
      <c r="C16" s="5"/>
      <c r="D16" s="5"/>
    </row>
    <row r="17" spans="1:2" ht="16.5" customHeight="1" thickBot="1" x14ac:dyDescent="0.3">
      <c r="A17" s="12"/>
      <c r="B17" s="13"/>
    </row>
    <row r="18" spans="1:2" ht="18.75" customHeight="1" x14ac:dyDescent="0.3">
      <c r="A18" s="44" t="s">
        <v>5</v>
      </c>
      <c r="B18" s="45"/>
    </row>
    <row r="19" spans="1:2" ht="18" customHeight="1" thickBot="1" x14ac:dyDescent="0.3">
      <c r="A19" s="46" t="s">
        <v>26</v>
      </c>
      <c r="B19" s="47"/>
    </row>
    <row r="20" spans="1:2" ht="18.75" customHeight="1" thickBot="1" x14ac:dyDescent="0.45">
      <c r="A20" s="48" t="s">
        <v>6</v>
      </c>
      <c r="B20" s="49"/>
    </row>
    <row r="21" spans="1:2" ht="16.5" thickBot="1" x14ac:dyDescent="0.3">
      <c r="A21" s="39" t="s">
        <v>27</v>
      </c>
      <c r="B21" s="40"/>
    </row>
    <row r="22" spans="1:2" ht="30" customHeight="1" x14ac:dyDescent="0.25">
      <c r="A22" s="32"/>
      <c r="B22" s="14" t="s">
        <v>7</v>
      </c>
    </row>
    <row r="23" spans="1:2" ht="31.5" x14ac:dyDescent="0.25">
      <c r="A23" s="33"/>
      <c r="B23" s="8" t="s">
        <v>8</v>
      </c>
    </row>
    <row r="24" spans="1:2" ht="31.5" x14ac:dyDescent="0.25">
      <c r="A24" s="33"/>
      <c r="B24" s="8" t="s">
        <v>9</v>
      </c>
    </row>
    <row r="25" spans="1:2" ht="31.5" x14ac:dyDescent="0.25">
      <c r="A25" s="33"/>
      <c r="B25" s="8" t="s">
        <v>10</v>
      </c>
    </row>
    <row r="26" spans="1:2" ht="29.25" customHeight="1" thickBot="1" x14ac:dyDescent="0.3">
      <c r="A26" s="34"/>
      <c r="B26" s="8" t="s">
        <v>11</v>
      </c>
    </row>
    <row r="27" spans="1:2" ht="24" customHeight="1" thickBot="1" x14ac:dyDescent="0.3">
      <c r="A27" s="25">
        <f>SUM(A22:A26)</f>
        <v>0</v>
      </c>
      <c r="B27" s="8" t="s">
        <v>12</v>
      </c>
    </row>
    <row r="28" spans="1:2" ht="23.25" customHeight="1" thickBot="1" x14ac:dyDescent="0.3">
      <c r="A28" s="34"/>
      <c r="B28" s="8" t="s">
        <v>13</v>
      </c>
    </row>
    <row r="29" spans="1:2" ht="24" customHeight="1" thickBot="1" x14ac:dyDescent="0.3">
      <c r="A29" s="35">
        <f>A27+A28</f>
        <v>0</v>
      </c>
      <c r="B29" s="8" t="s">
        <v>14</v>
      </c>
    </row>
    <row r="30" spans="1:2" ht="28.5" customHeight="1" thickBot="1" x14ac:dyDescent="0.45">
      <c r="A30" s="36"/>
      <c r="B30" s="15" t="s">
        <v>15</v>
      </c>
    </row>
    <row r="31" spans="1:2" ht="35.25" customHeight="1" thickBot="1" x14ac:dyDescent="0.3">
      <c r="A31" s="37" t="e">
        <f>A29/A30</f>
        <v>#DIV/0!</v>
      </c>
      <c r="B31" s="22" t="s">
        <v>16</v>
      </c>
    </row>
    <row r="32" spans="1:2" x14ac:dyDescent="0.25">
      <c r="A32" s="16"/>
      <c r="B32" s="17"/>
    </row>
    <row r="33" spans="1:2" x14ac:dyDescent="0.25">
      <c r="A33" s="18"/>
      <c r="B33" s="17"/>
    </row>
    <row r="34" spans="1:2" x14ac:dyDescent="0.25">
      <c r="A34" s="18"/>
      <c r="B34" s="17"/>
    </row>
    <row r="35" spans="1:2" x14ac:dyDescent="0.25">
      <c r="B35" s="20"/>
    </row>
  </sheetData>
  <mergeCells count="6">
    <mergeCell ref="A21:B21"/>
    <mergeCell ref="A1:B1"/>
    <mergeCell ref="A2:B2"/>
    <mergeCell ref="A18:B18"/>
    <mergeCell ref="A19:B19"/>
    <mergeCell ref="A20:B20"/>
  </mergeCells>
  <printOptions horizontalCentered="1" verticalCentered="1"/>
  <pageMargins left="0.25" right="0.25" top="0.25" bottom="0.25" header="0" footer="0"/>
  <pageSetup scale="80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IDC Tool</vt:lpstr>
      <vt:lpstr>'IDC Tool'!Print_Area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Lyza</dc:creator>
  <cp:lastModifiedBy>Weber, Kirk</cp:lastModifiedBy>
  <cp:lastPrinted>2015-04-09T15:24:28Z</cp:lastPrinted>
  <dcterms:created xsi:type="dcterms:W3CDTF">2014-07-29T15:27:34Z</dcterms:created>
  <dcterms:modified xsi:type="dcterms:W3CDTF">2016-06-17T17:13:42Z</dcterms:modified>
</cp:coreProperties>
</file>