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0" yWindow="0" windowWidth="25600" windowHeight="10920" tabRatio="500" activeTab="0"/>
  </bookViews>
  <sheets>
    <sheet name="College Analysis by Standard" sheetId="1" r:id="rId1"/>
    <sheet name="Whole Grade %s" sheetId="2" r:id="rId2"/>
  </sheets>
  <definedNames/>
  <calcPr fullCalcOnLoad="1"/>
</workbook>
</file>

<file path=xl/sharedStrings.xml><?xml version="1.0" encoding="utf-8"?>
<sst xmlns="http://schemas.openxmlformats.org/spreadsheetml/2006/main" count="1008" uniqueCount="136">
  <si>
    <t>Name</t>
  </si>
  <si>
    <t>Group</t>
  </si>
  <si>
    <t>Overall Average</t>
  </si>
  <si>
    <t>3.CC.1 Count forward by 1s, 2s,5s, 10s, 100s, and 1000s - a. Count forward by 1s to up to 9999 starting at any given number.</t>
  </si>
  <si>
    <t># 1 [ 1 ]</t>
  </si>
  <si>
    <t>3.CC.1 Count forward by 1s, 2s,5s, 10s, 100s, and 1000s - b. Count forward by 2s (to 1000) starting at any given number.</t>
  </si>
  <si>
    <t># 2 [ 1 ]</t>
  </si>
  <si>
    <t>3.CC.1 Count forward by 1s, 2s,5s, 10s, 100s, and 1000s - c. Count forward by 5s to 9999 starting at a multiple of 5.</t>
  </si>
  <si>
    <t># 3 [ 1 ]</t>
  </si>
  <si>
    <t>3.CC.1 Count forward by 1s, 2s,5s, 10s, 100s, and 1000s - d. Decade count forward by 10s (10, 20, 30) to 9990 starting at any multiple of 10 and increment count forward by 10s to 9999 starting at any given number (eg. 1123, 1133, 1143).</t>
  </si>
  <si>
    <t># 4 [ 1 ]</t>
  </si>
  <si>
    <t># 5 [ 1 ]</t>
  </si>
  <si>
    <t>3.CC.1 Count forward by 1s, 2s,5s, 10s, 100s, and 1000s - e. Century count forward by 100s up to 10,000  (100, 200, 300) and increment count forward by 100s starting at any given number (1147, 1247, 1347)</t>
  </si>
  <si>
    <t># 6 [ 1 ]</t>
  </si>
  <si>
    <t># 7 [ 1 ]</t>
  </si>
  <si>
    <t>3.OA.1 Fluently add and subtract two and three digit numbers within 1000 to solve word problems involving joining, separating, part-part whole relationships, and comparing quantities by demonstrating base ten knowledge using direct modeling, counting strategies, invented algorithms and properties of operations (e.g. commutative, associative), and the relationship between addition and subtraction with a symbol for the unknown number to represent the problem. - a. JRU</t>
  </si>
  <si>
    <t># 24 [ 4 ]</t>
  </si>
  <si>
    <t>3.OA.1 Fluently add and subtract two and three digit numbers within 1000 to solve word problems involving joining, separating, part-part whole relationships, and comparing quantities by demonstrating base ten knowledge using direct modeling, counting strategies, invented algorithms and properties of operations (e.g. commutative, associative), and the relationship between addition and subtraction with a symbol for the unknown number to represent the problem. - d. CDU</t>
  </si>
  <si>
    <t># 8 [ 4 ]</t>
  </si>
  <si>
    <t>3.OA.1 Fluently add and subtract two and three digit numbers within 1000 to solve word problems involving joining, separating, part-part whole relationships, and comparing quantities by demonstrating base ten knowledge using direct modeling, counting strategies, invented algorithms and properties of operations (e.g. commutative, associative), and the relationship between addition and subtraction with a symbol for the unknown number to represent the problem. - e. JCU</t>
  </si>
  <si>
    <t># 39 [ 4 ]</t>
  </si>
  <si>
    <t>3.OA.2 Use multiplication and division within 300 to solve word problems in situations involving equal groups, arrays, and measurement quantities using direct model grouping, measuring, dealing, and trial error partitioning, repeated addition and subtraction with or without trial and error, doubling and halving, skip counting with or without trial and error, arrays, and equations with a symbol for the unknown number to represent the problem.</t>
  </si>
  <si>
    <t># 28 [ 1 ]</t>
  </si>
  <si>
    <t># 33 [ 2 ]</t>
  </si>
  <si>
    <t># 36 [ 2 ]</t>
  </si>
  <si>
    <t>3.OA.2 Use multiplication and division within 300 to solve word problems in situations involving equal groups, arrays, and measurement quantities using direct model grouping, measuring, dealing, and trial error partitioning, repeated addition and subtraction with or without trial and error, doubling and halving, skip counting with or without trial and error, arrays, and equations with a symbol for the unknown number to represent the problem. - a. Multiplication</t>
  </si>
  <si>
    <t># 31 [ 2 ]</t>
  </si>
  <si>
    <t>3.OA.2 Use multiplication and division within 300 to solve word problems in situations involving equal groups, arrays, and measurement quantities using direct model grouping, measuring, dealing, and trial error partitioning, repeated addition and subtraction with or without trial and error, doubling and halving, skip counting with or without trial and error, arrays, and equations with a symbol for the unknown number to represent the problem. - b. Measurement Division</t>
  </si>
  <si>
    <t># 26 [ 3 ]</t>
  </si>
  <si>
    <t>3.OA.3 Solve compound (more than 1 problem type) word problems involving all four operations within 1000 (joining, separating, part-part whole relationships, comparing quantities, partitive division, measurement division, and multiplication) by using direct modeling with base ten, counting strategies with base ten and invented algorithms (75% recommended) and properties of operations (e.g. commutative). Represent these problems using equations with a letter standing for the unknown quantity.</t>
  </si>
  <si>
    <t># 15 [ D ]</t>
  </si>
  <si>
    <t># 25 [ 4 ]</t>
  </si>
  <si>
    <t># 38 [ 2 ]</t>
  </si>
  <si>
    <t>3.OA.4 Interpret products of whole numbers, e.g., interpret 5  7 as the total number of objects in 5 groups of 7 objects each. For example, describe a context in which a total number of objects can be expressed as 5  7. Interpret 7  5 as the total number of objects in 7 groups of 5 objects each. For example, describe a context in which a total number of objects can be expressed as 7  5.</t>
  </si>
  <si>
    <t># 9 [ C ]</t>
  </si>
  <si>
    <t># 19 [ 2 ]</t>
  </si>
  <si>
    <t># 22 [ B ]</t>
  </si>
  <si>
    <t># 27 [ 1 ]</t>
  </si>
  <si>
    <t># 32 [ 1 ]</t>
  </si>
  <si>
    <t># 34 [ 2 ]</t>
  </si>
  <si>
    <t>3.OA.5 Interpret whole-number quotients of whole numbers, e.g., interpret 35  7 as the number of objects in each share when 35 objects are partitioned equally into 7 shares, or as a number of shares when 35 objects are partitioned into equal shares of 5 objects each. For example, describe a context in which a number of  shares or a number of groups can be expressed as 35  5.</t>
  </si>
  <si>
    <t># 10 [ D ]</t>
  </si>
  <si>
    <t># 16 [ C ]</t>
  </si>
  <si>
    <t># 21 [ 3 ]</t>
  </si>
  <si>
    <t># 29 [ 1 ]</t>
  </si>
  <si>
    <t>3.OA.7 Apply properties of operations as strategies to multiply and divide.2 Examples: If 6  4 = 24 is known, then 4  6 = 24 is also known. (Commutative property of multiplication.) 3  5  2 can be found by 3  5 = 15, then 15  2 = 30, or by 5  2 = 10, then 3  10 = 30. (Associative property of multiplication.) Knowing that 8  5 = 40 and 8  2 = 16, one can find 8  7 as 8  (5 + 2) = (8  5) + (8  2) = 40 + 16 = 56. (Distributive property.)</t>
  </si>
  <si>
    <t># 12 [ A ]</t>
  </si>
  <si>
    <t># 13 [ D ]</t>
  </si>
  <si>
    <t># 14 [ B ]</t>
  </si>
  <si>
    <t># 17 [ D ]</t>
  </si>
  <si>
    <t># 20 [ 2 ]</t>
  </si>
  <si>
    <t># 30 [ 3 ]</t>
  </si>
  <si>
    <t># 35 [ 1 ]</t>
  </si>
  <si>
    <t>3.OA.9 Determine the unknown whole number in a multiplication or division equation relating three whole numbers.For example, determine the unknown number that makes the equation true in each of the equations 8  ? = 48, 5 = _  3, 6  6 = ?</t>
  </si>
  <si>
    <t># 23 [ 5 ]</t>
  </si>
  <si>
    <t>3.OA.10 Understand division as an unknown-factor problem. For example, find 32  8 by finding the number that makes 32 when multiplied by 8.</t>
  </si>
  <si>
    <t># 11 [ B ]</t>
  </si>
  <si>
    <t># 18 [ 1 ]</t>
  </si>
  <si>
    <t># 37 [ 2 ]</t>
  </si>
  <si>
    <t>Kylah Blanks</t>
  </si>
  <si>
    <t>A</t>
  </si>
  <si>
    <t>C</t>
  </si>
  <si>
    <t>B</t>
  </si>
  <si>
    <t>D</t>
  </si>
  <si>
    <t>Karlie Burns</t>
  </si>
  <si>
    <t>Steve Cabrera</t>
  </si>
  <si>
    <t>Victor Castorena Santos</t>
  </si>
  <si>
    <t>Elexy Cerrato-Rangel</t>
  </si>
  <si>
    <t>Ezekiel Collazo</t>
  </si>
  <si>
    <t>Aniya Crawford</t>
  </si>
  <si>
    <t>Edgar Delgado</t>
  </si>
  <si>
    <t>Peter Gebhart</t>
  </si>
  <si>
    <t>Lizeth Godoy Guzman</t>
  </si>
  <si>
    <t>Marcos Hernandez</t>
  </si>
  <si>
    <t>Mauricio Jackson</t>
  </si>
  <si>
    <t>Nyla Johns</t>
  </si>
  <si>
    <t>Tyren Jordan</t>
  </si>
  <si>
    <t>Nirvanin (Devo) Kunwar</t>
  </si>
  <si>
    <t>Azuraye Mason</t>
  </si>
  <si>
    <t>Kingston Matthews</t>
  </si>
  <si>
    <t>Domonique Megginson</t>
  </si>
  <si>
    <t>Elian Merlin-Rodriguez</t>
  </si>
  <si>
    <t>Sebastian Percival</t>
  </si>
  <si>
    <t>Christopher Ramirez</t>
  </si>
  <si>
    <t>Allan Rodriguez</t>
  </si>
  <si>
    <t>Romona Scott</t>
  </si>
  <si>
    <t>Xiomarrah Sisco</t>
  </si>
  <si>
    <t>Ginnele Soto</t>
  </si>
  <si>
    <t>Katrina Stallings</t>
  </si>
  <si>
    <t>Jonathan Villa</t>
  </si>
  <si>
    <t>Nico Villa</t>
  </si>
  <si>
    <t>Davrah Wilkins</t>
  </si>
  <si>
    <t>Davidson</t>
  </si>
  <si>
    <t>Alejandra Alfaro</t>
  </si>
  <si>
    <t>Lauren Beals</t>
  </si>
  <si>
    <t>Jaydah Blanks</t>
  </si>
  <si>
    <t xml:space="preserve">Loyola </t>
  </si>
  <si>
    <t>Bethzy Botello-Godoy</t>
  </si>
  <si>
    <t>Malachi Brooks</t>
  </si>
  <si>
    <t>Ezekiel Brown</t>
  </si>
  <si>
    <t>Devin Burgos</t>
  </si>
  <si>
    <t>Kaylin Burns</t>
  </si>
  <si>
    <t>Daniel Cervantes</t>
  </si>
  <si>
    <t>Bella'mia Cole</t>
  </si>
  <si>
    <t>Asia Crawford</t>
  </si>
  <si>
    <t>Amar Curtis</t>
  </si>
  <si>
    <t>Braden Dollar</t>
  </si>
  <si>
    <t>Julil (JR) Douglas</t>
  </si>
  <si>
    <t>Myjalon Draper-Allen</t>
  </si>
  <si>
    <t>Lola Johnson</t>
  </si>
  <si>
    <t>Scorpio Johnson</t>
  </si>
  <si>
    <t>DaJon (DJ) Jones</t>
  </si>
  <si>
    <t>Nevaeh Jones</t>
  </si>
  <si>
    <t>Trista Jordan</t>
  </si>
  <si>
    <t>Jaeon Lewis</t>
  </si>
  <si>
    <t>Matthew Lucero</t>
  </si>
  <si>
    <t>Cruz Medina</t>
  </si>
  <si>
    <t>Briana Merlin-Rodriguez</t>
  </si>
  <si>
    <t>Jacob Montoya</t>
  </si>
  <si>
    <t>Quentin Naranjo-Garcia</t>
  </si>
  <si>
    <t>Julian Padilla</t>
  </si>
  <si>
    <t>Schuylar Pearson</t>
  </si>
  <si>
    <t>Jeremiah Perez-Manzanares</t>
  </si>
  <si>
    <t>Niyla Pleasant</t>
  </si>
  <si>
    <t>Raymond Raiford</t>
  </si>
  <si>
    <t>Raul Rodriguez</t>
  </si>
  <si>
    <t>Juan Pablo Sanchez-Espino</t>
  </si>
  <si>
    <t>Dezsanelle Sisco</t>
  </si>
  <si>
    <t>90+</t>
  </si>
  <si>
    <t>80+</t>
  </si>
  <si>
    <t>70+</t>
  </si>
  <si>
    <t>60+</t>
  </si>
  <si>
    <t>50+</t>
  </si>
  <si>
    <t>50-</t>
  </si>
  <si>
    <t>COLLEGE 1</t>
  </si>
  <si>
    <t>COLLEGE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</si>
</sst>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2"/>
      <color theme="1"/>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8000"/>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 fontId="33" fillId="33" borderId="13" xfId="0" applyNumberFormat="1" applyFont="1" applyFill="1" applyBorder="1" applyAlignment="1">
      <alignment/>
    </xf>
    <xf numFmtId="0" fontId="0" fillId="0" borderId="0" xfId="0" applyAlignment="1">
      <alignment wrapText="1"/>
    </xf>
    <xf numFmtId="0" fontId="19" fillId="34" borderId="0" xfId="0" applyFont="1" applyFill="1" applyAlignment="1">
      <alignment/>
    </xf>
    <xf numFmtId="0" fontId="0" fillId="33" borderId="0" xfId="0" applyFill="1" applyAlignment="1">
      <alignment/>
    </xf>
    <xf numFmtId="0" fontId="19" fillId="35" borderId="0" xfId="0" applyFont="1" applyFill="1" applyAlignment="1">
      <alignment/>
    </xf>
    <xf numFmtId="9" fontId="0" fillId="0" borderId="0" xfId="0" applyNumberFormat="1" applyAlignment="1">
      <alignment/>
    </xf>
    <xf numFmtId="0" fontId="19" fillId="34" borderId="11" xfId="0" applyFont="1" applyFill="1" applyBorder="1" applyAlignment="1">
      <alignment/>
    </xf>
    <xf numFmtId="0" fontId="0" fillId="33" borderId="11" xfId="0" applyFill="1" applyBorder="1" applyAlignment="1">
      <alignment/>
    </xf>
    <xf numFmtId="0" fontId="18" fillId="33" borderId="11" xfId="0" applyFont="1" applyFill="1" applyBorder="1" applyAlignment="1">
      <alignment/>
    </xf>
    <xf numFmtId="0" fontId="18"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BI71"/>
  <sheetViews>
    <sheetView tabSelected="1" workbookViewId="0" topLeftCell="A40">
      <selection activeCell="C73" sqref="C73"/>
    </sheetView>
  </sheetViews>
  <sheetFormatPr defaultColWidth="11.00390625" defaultRowHeight="15.75"/>
  <cols>
    <col min="1" max="1" width="5.00390625" style="0" customWidth="1"/>
    <col min="2" max="2" width="24.875" style="0" customWidth="1"/>
    <col min="4" max="4" width="14.375" style="0" customWidth="1"/>
    <col min="5" max="5" width="4.125" style="0" customWidth="1"/>
    <col min="6" max="6" width="34.875" style="0" customWidth="1"/>
    <col min="8" max="8" width="27.00390625" style="0" customWidth="1"/>
    <col min="10" max="10" width="27.625" style="0" customWidth="1"/>
    <col min="12" max="12" width="42.625" style="0" customWidth="1"/>
    <col min="15" max="15" width="36.50390625" style="0" customWidth="1"/>
    <col min="18" max="18" width="55.875" style="0" customWidth="1"/>
    <col min="20" max="20" width="56.125" style="0" customWidth="1"/>
    <col min="22" max="22" width="54.625" style="0" customWidth="1"/>
    <col min="24" max="24" width="49.125" style="0" customWidth="1"/>
    <col min="28" max="28" width="50.00390625" style="0" customWidth="1"/>
    <col min="30" max="30" width="55.375" style="0" customWidth="1"/>
    <col min="32" max="32" width="56.125" style="0" customWidth="1"/>
    <col min="36" max="36" width="51.00390625" style="0" customWidth="1"/>
    <col min="43" max="43" width="44.125" style="0" customWidth="1"/>
    <col min="48" max="48" width="44.50390625" style="0" customWidth="1"/>
    <col min="56" max="56" width="38.125" style="0" customWidth="1"/>
    <col min="58" max="58" width="37.375" style="0" customWidth="1"/>
  </cols>
  <sheetData>
    <row r="2" spans="2:61" ht="130.5" customHeight="1" thickBot="1">
      <c r="B2" t="s">
        <v>0</v>
      </c>
      <c r="C2" t="s">
        <v>1</v>
      </c>
      <c r="D2" t="s">
        <v>2</v>
      </c>
      <c r="F2" s="5" t="s">
        <v>3</v>
      </c>
      <c r="G2" t="s">
        <v>4</v>
      </c>
      <c r="H2" s="5" t="s">
        <v>5</v>
      </c>
      <c r="I2" t="s">
        <v>6</v>
      </c>
      <c r="J2" s="5" t="s">
        <v>7</v>
      </c>
      <c r="K2" t="s">
        <v>8</v>
      </c>
      <c r="L2" s="5" t="s">
        <v>9</v>
      </c>
      <c r="M2" t="s">
        <v>10</v>
      </c>
      <c r="N2" t="s">
        <v>11</v>
      </c>
      <c r="O2" s="5" t="s">
        <v>12</v>
      </c>
      <c r="P2" t="s">
        <v>13</v>
      </c>
      <c r="Q2" t="s">
        <v>14</v>
      </c>
      <c r="R2" s="5" t="s">
        <v>15</v>
      </c>
      <c r="S2" t="s">
        <v>16</v>
      </c>
      <c r="T2" s="5" t="s">
        <v>17</v>
      </c>
      <c r="U2" t="s">
        <v>18</v>
      </c>
      <c r="V2" s="5" t="s">
        <v>19</v>
      </c>
      <c r="W2" t="s">
        <v>20</v>
      </c>
      <c r="X2" s="5" t="s">
        <v>21</v>
      </c>
      <c r="Y2" t="s">
        <v>22</v>
      </c>
      <c r="Z2" t="s">
        <v>23</v>
      </c>
      <c r="AA2" t="s">
        <v>24</v>
      </c>
      <c r="AB2" s="5" t="s">
        <v>25</v>
      </c>
      <c r="AC2" t="s">
        <v>26</v>
      </c>
      <c r="AD2" s="5" t="s">
        <v>27</v>
      </c>
      <c r="AE2" t="s">
        <v>28</v>
      </c>
      <c r="AF2" s="5" t="s">
        <v>29</v>
      </c>
      <c r="AG2" t="s">
        <v>30</v>
      </c>
      <c r="AH2" t="s">
        <v>31</v>
      </c>
      <c r="AI2" t="s">
        <v>32</v>
      </c>
      <c r="AJ2" s="5" t="s">
        <v>33</v>
      </c>
      <c r="AK2" t="s">
        <v>34</v>
      </c>
      <c r="AL2" t="s">
        <v>35</v>
      </c>
      <c r="AM2" t="s">
        <v>36</v>
      </c>
      <c r="AN2" t="s">
        <v>37</v>
      </c>
      <c r="AO2" t="s">
        <v>38</v>
      </c>
      <c r="AP2" t="s">
        <v>39</v>
      </c>
      <c r="AQ2" s="5" t="s">
        <v>40</v>
      </c>
      <c r="AR2" t="s">
        <v>41</v>
      </c>
      <c r="AS2" t="s">
        <v>42</v>
      </c>
      <c r="AT2" t="s">
        <v>43</v>
      </c>
      <c r="AU2" t="s">
        <v>44</v>
      </c>
      <c r="AV2" s="5" t="s">
        <v>45</v>
      </c>
      <c r="AW2" t="s">
        <v>46</v>
      </c>
      <c r="AX2" t="s">
        <v>47</v>
      </c>
      <c r="AY2" t="s">
        <v>48</v>
      </c>
      <c r="AZ2" t="s">
        <v>49</v>
      </c>
      <c r="BA2" t="s">
        <v>50</v>
      </c>
      <c r="BB2" t="s">
        <v>51</v>
      </c>
      <c r="BC2" t="s">
        <v>52</v>
      </c>
      <c r="BD2" s="5" t="s">
        <v>53</v>
      </c>
      <c r="BE2" t="s">
        <v>54</v>
      </c>
      <c r="BF2" s="5" t="s">
        <v>55</v>
      </c>
      <c r="BG2" t="s">
        <v>56</v>
      </c>
      <c r="BH2" t="s">
        <v>57</v>
      </c>
      <c r="BI2" t="s">
        <v>58</v>
      </c>
    </row>
    <row r="3" spans="3:61" ht="15.75" thickBot="1">
      <c r="C3" s="1" t="s">
        <v>134</v>
      </c>
      <c r="D3" s="4">
        <f>AVERAGE(D5:D33)</f>
        <v>79.13793103448276</v>
      </c>
      <c r="E3" s="2"/>
      <c r="F3" s="10">
        <v>90</v>
      </c>
      <c r="G3" s="2">
        <v>90</v>
      </c>
      <c r="H3" s="11">
        <v>76</v>
      </c>
      <c r="I3" s="2">
        <v>76</v>
      </c>
      <c r="J3" s="10">
        <v>90</v>
      </c>
      <c r="K3" s="2">
        <v>90</v>
      </c>
      <c r="L3" s="10">
        <v>83</v>
      </c>
      <c r="M3" s="2">
        <v>90</v>
      </c>
      <c r="N3" s="2">
        <v>76</v>
      </c>
      <c r="O3" s="10">
        <v>100</v>
      </c>
      <c r="P3" s="2">
        <v>100</v>
      </c>
      <c r="Q3" s="2">
        <v>100</v>
      </c>
      <c r="R3" s="10">
        <v>84</v>
      </c>
      <c r="S3" s="2">
        <v>84</v>
      </c>
      <c r="T3" s="10">
        <v>84</v>
      </c>
      <c r="U3" s="2">
        <v>84</v>
      </c>
      <c r="V3" s="11">
        <v>69</v>
      </c>
      <c r="W3" s="2">
        <v>69</v>
      </c>
      <c r="X3" s="11">
        <v>68</v>
      </c>
      <c r="Y3" s="2">
        <v>66</v>
      </c>
      <c r="Z3" s="2">
        <v>86</v>
      </c>
      <c r="AA3" s="2">
        <v>50</v>
      </c>
      <c r="AB3" s="10">
        <v>91</v>
      </c>
      <c r="AC3" s="2">
        <v>91</v>
      </c>
      <c r="AD3" s="11">
        <v>77</v>
      </c>
      <c r="AE3" s="2">
        <v>77</v>
      </c>
      <c r="AF3" s="11">
        <v>66</v>
      </c>
      <c r="AG3" s="2">
        <v>38</v>
      </c>
      <c r="AH3" s="2">
        <v>72</v>
      </c>
      <c r="AI3" s="2">
        <v>66</v>
      </c>
      <c r="AJ3" s="10">
        <v>87</v>
      </c>
      <c r="AK3" s="2">
        <v>90</v>
      </c>
      <c r="AL3" s="2">
        <v>81</v>
      </c>
      <c r="AM3" s="2">
        <v>97</v>
      </c>
      <c r="AN3" s="2">
        <v>86</v>
      </c>
      <c r="AO3" s="2">
        <v>83</v>
      </c>
      <c r="AP3" s="2">
        <v>90</v>
      </c>
      <c r="AQ3" s="12">
        <v>77</v>
      </c>
      <c r="AR3" s="2">
        <v>83</v>
      </c>
      <c r="AS3" s="2">
        <v>69</v>
      </c>
      <c r="AT3" s="2">
        <v>78</v>
      </c>
      <c r="AU3" s="2">
        <v>79</v>
      </c>
      <c r="AV3" s="11">
        <v>79</v>
      </c>
      <c r="AW3" s="2">
        <v>86</v>
      </c>
      <c r="AX3" s="2">
        <v>48</v>
      </c>
      <c r="AY3" s="2">
        <v>79</v>
      </c>
      <c r="AZ3" s="2">
        <v>69</v>
      </c>
      <c r="BA3" s="2">
        <v>81</v>
      </c>
      <c r="BB3" s="2">
        <v>89</v>
      </c>
      <c r="BC3" s="2">
        <v>79</v>
      </c>
      <c r="BD3" s="10">
        <v>81</v>
      </c>
      <c r="BE3" s="2">
        <v>81</v>
      </c>
      <c r="BF3" s="10">
        <v>80</v>
      </c>
      <c r="BG3" s="2">
        <v>79</v>
      </c>
      <c r="BH3" s="2">
        <v>90</v>
      </c>
      <c r="BI3" s="3">
        <v>76</v>
      </c>
    </row>
    <row r="5" spans="2:61" ht="15">
      <c r="B5" t="s">
        <v>80</v>
      </c>
      <c r="C5" t="s">
        <v>134</v>
      </c>
      <c r="D5" s="6">
        <v>100</v>
      </c>
      <c r="F5">
        <v>100</v>
      </c>
      <c r="G5">
        <v>1</v>
      </c>
      <c r="H5">
        <v>100</v>
      </c>
      <c r="I5">
        <v>1</v>
      </c>
      <c r="J5">
        <v>100</v>
      </c>
      <c r="K5">
        <v>1</v>
      </c>
      <c r="L5">
        <v>100</v>
      </c>
      <c r="M5">
        <v>1</v>
      </c>
      <c r="N5">
        <v>1</v>
      </c>
      <c r="O5">
        <v>100</v>
      </c>
      <c r="P5">
        <v>1</v>
      </c>
      <c r="Q5">
        <v>1</v>
      </c>
      <c r="R5">
        <v>100</v>
      </c>
      <c r="S5">
        <v>4</v>
      </c>
      <c r="T5">
        <v>100</v>
      </c>
      <c r="U5">
        <v>4</v>
      </c>
      <c r="V5">
        <v>100</v>
      </c>
      <c r="W5">
        <v>4</v>
      </c>
      <c r="X5">
        <v>100</v>
      </c>
      <c r="Y5">
        <v>1</v>
      </c>
      <c r="Z5">
        <v>2</v>
      </c>
      <c r="AA5">
        <v>2</v>
      </c>
      <c r="AB5">
        <v>100</v>
      </c>
      <c r="AC5">
        <v>2</v>
      </c>
      <c r="AD5">
        <v>100</v>
      </c>
      <c r="AE5">
        <v>3</v>
      </c>
      <c r="AF5">
        <v>100</v>
      </c>
      <c r="AG5" t="s">
        <v>63</v>
      </c>
      <c r="AH5">
        <v>4</v>
      </c>
      <c r="AI5">
        <v>2</v>
      </c>
      <c r="AJ5">
        <v>100</v>
      </c>
      <c r="AK5" t="s">
        <v>61</v>
      </c>
      <c r="AL5">
        <v>2</v>
      </c>
      <c r="AM5" t="s">
        <v>62</v>
      </c>
      <c r="AN5">
        <v>1</v>
      </c>
      <c r="AO5">
        <v>1</v>
      </c>
      <c r="AP5">
        <v>2</v>
      </c>
      <c r="AQ5">
        <v>100</v>
      </c>
      <c r="AR5" t="s">
        <v>63</v>
      </c>
      <c r="AS5" t="s">
        <v>61</v>
      </c>
      <c r="AT5">
        <v>3</v>
      </c>
      <c r="AU5">
        <v>1</v>
      </c>
      <c r="AV5">
        <v>100</v>
      </c>
      <c r="AW5" t="s">
        <v>60</v>
      </c>
      <c r="AX5" t="s">
        <v>63</v>
      </c>
      <c r="AY5" t="s">
        <v>62</v>
      </c>
      <c r="AZ5" t="s">
        <v>63</v>
      </c>
      <c r="BA5">
        <v>2</v>
      </c>
      <c r="BB5">
        <v>3</v>
      </c>
      <c r="BC5">
        <v>1</v>
      </c>
      <c r="BD5">
        <v>100</v>
      </c>
      <c r="BE5">
        <v>5</v>
      </c>
      <c r="BF5">
        <v>100</v>
      </c>
      <c r="BG5" t="s">
        <v>62</v>
      </c>
      <c r="BH5">
        <v>1</v>
      </c>
      <c r="BI5">
        <v>2</v>
      </c>
    </row>
    <row r="6" spans="2:61" ht="15">
      <c r="B6" t="s">
        <v>64</v>
      </c>
      <c r="C6" t="s">
        <v>134</v>
      </c>
      <c r="D6" s="6">
        <v>96</v>
      </c>
      <c r="F6">
        <v>100</v>
      </c>
      <c r="G6">
        <v>1</v>
      </c>
      <c r="H6">
        <v>100</v>
      </c>
      <c r="I6">
        <v>1</v>
      </c>
      <c r="J6">
        <v>100</v>
      </c>
      <c r="K6">
        <v>1</v>
      </c>
      <c r="L6">
        <v>100</v>
      </c>
      <c r="M6">
        <v>1</v>
      </c>
      <c r="N6">
        <v>1</v>
      </c>
      <c r="O6">
        <v>100</v>
      </c>
      <c r="P6">
        <v>1</v>
      </c>
      <c r="Q6">
        <v>1</v>
      </c>
      <c r="R6">
        <v>100</v>
      </c>
      <c r="S6">
        <v>4</v>
      </c>
      <c r="T6">
        <v>100</v>
      </c>
      <c r="U6">
        <v>4</v>
      </c>
      <c r="V6">
        <v>75</v>
      </c>
      <c r="W6">
        <v>3</v>
      </c>
      <c r="X6">
        <v>100</v>
      </c>
      <c r="Y6">
        <v>1</v>
      </c>
      <c r="Z6">
        <v>2</v>
      </c>
      <c r="AA6">
        <v>2</v>
      </c>
      <c r="AB6">
        <v>100</v>
      </c>
      <c r="AC6">
        <v>2</v>
      </c>
      <c r="AD6">
        <v>100</v>
      </c>
      <c r="AE6">
        <v>3</v>
      </c>
      <c r="AF6">
        <v>100</v>
      </c>
      <c r="AG6" t="s">
        <v>63</v>
      </c>
      <c r="AH6">
        <v>4</v>
      </c>
      <c r="AI6">
        <v>2</v>
      </c>
      <c r="AJ6">
        <v>88</v>
      </c>
      <c r="AK6" t="s">
        <v>61</v>
      </c>
      <c r="AL6">
        <v>1</v>
      </c>
      <c r="AM6" t="s">
        <v>62</v>
      </c>
      <c r="AN6">
        <v>1</v>
      </c>
      <c r="AO6">
        <v>1</v>
      </c>
      <c r="AP6">
        <v>2</v>
      </c>
      <c r="AQ6">
        <v>83</v>
      </c>
      <c r="AR6" t="s">
        <v>63</v>
      </c>
      <c r="AS6" t="s">
        <v>61</v>
      </c>
      <c r="AT6">
        <v>2</v>
      </c>
      <c r="AU6">
        <v>1</v>
      </c>
      <c r="AV6">
        <v>100</v>
      </c>
      <c r="AW6" t="s">
        <v>60</v>
      </c>
      <c r="AX6" t="s">
        <v>63</v>
      </c>
      <c r="AY6" t="s">
        <v>62</v>
      </c>
      <c r="AZ6" t="s">
        <v>63</v>
      </c>
      <c r="BA6">
        <v>2</v>
      </c>
      <c r="BB6">
        <v>3</v>
      </c>
      <c r="BC6">
        <v>1</v>
      </c>
      <c r="BD6">
        <v>100</v>
      </c>
      <c r="BE6">
        <v>5</v>
      </c>
      <c r="BF6">
        <v>100</v>
      </c>
      <c r="BG6" t="s">
        <v>62</v>
      </c>
      <c r="BH6">
        <v>1</v>
      </c>
      <c r="BI6">
        <v>2</v>
      </c>
    </row>
    <row r="7" spans="2:61" ht="15">
      <c r="B7" t="s">
        <v>69</v>
      </c>
      <c r="C7" t="s">
        <v>134</v>
      </c>
      <c r="D7" s="6">
        <v>96</v>
      </c>
      <c r="F7">
        <v>100</v>
      </c>
      <c r="G7">
        <v>1</v>
      </c>
      <c r="H7">
        <v>100</v>
      </c>
      <c r="I7">
        <v>1</v>
      </c>
      <c r="J7">
        <v>100</v>
      </c>
      <c r="K7">
        <v>1</v>
      </c>
      <c r="L7">
        <v>100</v>
      </c>
      <c r="M7">
        <v>1</v>
      </c>
      <c r="N7">
        <v>1</v>
      </c>
      <c r="O7">
        <v>100</v>
      </c>
      <c r="P7">
        <v>1</v>
      </c>
      <c r="Q7">
        <v>1</v>
      </c>
      <c r="R7">
        <v>100</v>
      </c>
      <c r="S7">
        <v>4</v>
      </c>
      <c r="T7">
        <v>100</v>
      </c>
      <c r="U7">
        <v>4</v>
      </c>
      <c r="V7">
        <v>100</v>
      </c>
      <c r="W7">
        <v>4</v>
      </c>
      <c r="X7">
        <v>60</v>
      </c>
      <c r="Y7">
        <v>1</v>
      </c>
      <c r="Z7">
        <v>2</v>
      </c>
      <c r="AA7">
        <v>0</v>
      </c>
      <c r="AB7">
        <v>100</v>
      </c>
      <c r="AC7">
        <v>2</v>
      </c>
      <c r="AD7">
        <v>100</v>
      </c>
      <c r="AE7">
        <v>3</v>
      </c>
      <c r="AF7">
        <v>100</v>
      </c>
      <c r="AG7" t="s">
        <v>63</v>
      </c>
      <c r="AH7">
        <v>4</v>
      </c>
      <c r="AI7">
        <v>2</v>
      </c>
      <c r="AJ7">
        <v>100</v>
      </c>
      <c r="AK7" t="s">
        <v>61</v>
      </c>
      <c r="AL7">
        <v>2</v>
      </c>
      <c r="AM7" t="s">
        <v>62</v>
      </c>
      <c r="AN7">
        <v>1</v>
      </c>
      <c r="AO7">
        <v>1</v>
      </c>
      <c r="AP7">
        <v>2</v>
      </c>
      <c r="AQ7">
        <v>83</v>
      </c>
      <c r="AR7" t="s">
        <v>63</v>
      </c>
      <c r="AS7" t="s">
        <v>61</v>
      </c>
      <c r="AT7">
        <v>2</v>
      </c>
      <c r="AU7">
        <v>1</v>
      </c>
      <c r="AV7">
        <v>100</v>
      </c>
      <c r="AW7" t="s">
        <v>60</v>
      </c>
      <c r="AX7" t="s">
        <v>63</v>
      </c>
      <c r="AY7" t="s">
        <v>62</v>
      </c>
      <c r="AZ7" t="s">
        <v>63</v>
      </c>
      <c r="BA7">
        <v>2</v>
      </c>
      <c r="BB7">
        <v>3</v>
      </c>
      <c r="BC7">
        <v>1</v>
      </c>
      <c r="BD7">
        <v>100</v>
      </c>
      <c r="BE7">
        <v>5</v>
      </c>
      <c r="BF7">
        <v>100</v>
      </c>
      <c r="BG7" t="s">
        <v>62</v>
      </c>
      <c r="BH7">
        <v>1</v>
      </c>
      <c r="BI7">
        <v>2</v>
      </c>
    </row>
    <row r="8" spans="2:61" ht="15">
      <c r="B8" t="s">
        <v>82</v>
      </c>
      <c r="C8" t="s">
        <v>134</v>
      </c>
      <c r="D8" s="6">
        <v>96</v>
      </c>
      <c r="F8">
        <v>100</v>
      </c>
      <c r="G8">
        <v>1</v>
      </c>
      <c r="H8">
        <v>100</v>
      </c>
      <c r="I8">
        <v>1</v>
      </c>
      <c r="J8">
        <v>100</v>
      </c>
      <c r="K8">
        <v>1</v>
      </c>
      <c r="L8">
        <v>100</v>
      </c>
      <c r="M8">
        <v>1</v>
      </c>
      <c r="N8">
        <v>1</v>
      </c>
      <c r="O8">
        <v>100</v>
      </c>
      <c r="P8">
        <v>1</v>
      </c>
      <c r="Q8">
        <v>1</v>
      </c>
      <c r="R8">
        <v>100</v>
      </c>
      <c r="S8">
        <v>4</v>
      </c>
      <c r="T8">
        <v>100</v>
      </c>
      <c r="U8">
        <v>4</v>
      </c>
      <c r="V8">
        <v>100</v>
      </c>
      <c r="W8">
        <v>4</v>
      </c>
      <c r="X8">
        <v>100</v>
      </c>
      <c r="Y8">
        <v>1</v>
      </c>
      <c r="Z8">
        <v>2</v>
      </c>
      <c r="AA8">
        <v>2</v>
      </c>
      <c r="AB8">
        <v>100</v>
      </c>
      <c r="AC8">
        <v>2</v>
      </c>
      <c r="AD8">
        <v>100</v>
      </c>
      <c r="AE8">
        <v>3</v>
      </c>
      <c r="AF8">
        <v>86</v>
      </c>
      <c r="AG8" t="s">
        <v>63</v>
      </c>
      <c r="AH8">
        <v>3</v>
      </c>
      <c r="AI8">
        <v>2</v>
      </c>
      <c r="AJ8">
        <v>100</v>
      </c>
      <c r="AK8" t="s">
        <v>61</v>
      </c>
      <c r="AL8">
        <v>2</v>
      </c>
      <c r="AM8" t="s">
        <v>62</v>
      </c>
      <c r="AN8">
        <v>1</v>
      </c>
      <c r="AO8">
        <v>1</v>
      </c>
      <c r="AP8">
        <v>2</v>
      </c>
      <c r="AQ8">
        <v>100</v>
      </c>
      <c r="AR8" t="s">
        <v>63</v>
      </c>
      <c r="AS8" t="s">
        <v>61</v>
      </c>
      <c r="AT8">
        <v>3</v>
      </c>
      <c r="AU8">
        <v>1</v>
      </c>
      <c r="AV8">
        <v>80</v>
      </c>
      <c r="AW8" t="s">
        <v>60</v>
      </c>
      <c r="AX8" t="s">
        <v>63</v>
      </c>
      <c r="AY8" t="s">
        <v>62</v>
      </c>
      <c r="AZ8" t="s">
        <v>62</v>
      </c>
      <c r="BA8">
        <v>1</v>
      </c>
      <c r="BB8">
        <v>3</v>
      </c>
      <c r="BC8">
        <v>1</v>
      </c>
      <c r="BD8">
        <v>100</v>
      </c>
      <c r="BE8">
        <v>5</v>
      </c>
      <c r="BF8">
        <v>100</v>
      </c>
      <c r="BG8" t="s">
        <v>62</v>
      </c>
      <c r="BH8">
        <v>1</v>
      </c>
      <c r="BI8">
        <v>2</v>
      </c>
    </row>
    <row r="9" spans="2:61" ht="15">
      <c r="B9" t="s">
        <v>76</v>
      </c>
      <c r="C9" t="s">
        <v>134</v>
      </c>
      <c r="D9" s="6">
        <v>94</v>
      </c>
      <c r="F9">
        <v>100</v>
      </c>
      <c r="G9">
        <v>1</v>
      </c>
      <c r="H9">
        <v>100</v>
      </c>
      <c r="I9">
        <v>1</v>
      </c>
      <c r="J9">
        <v>100</v>
      </c>
      <c r="K9">
        <v>1</v>
      </c>
      <c r="L9">
        <v>100</v>
      </c>
      <c r="M9">
        <v>1</v>
      </c>
      <c r="N9">
        <v>1</v>
      </c>
      <c r="O9">
        <v>100</v>
      </c>
      <c r="P9">
        <v>1</v>
      </c>
      <c r="Q9">
        <v>1</v>
      </c>
      <c r="R9">
        <v>100</v>
      </c>
      <c r="S9">
        <v>4</v>
      </c>
      <c r="T9">
        <v>75</v>
      </c>
      <c r="U9">
        <v>3</v>
      </c>
      <c r="V9">
        <v>100</v>
      </c>
      <c r="W9">
        <v>4</v>
      </c>
      <c r="X9">
        <v>80</v>
      </c>
      <c r="Y9">
        <v>0</v>
      </c>
      <c r="Z9">
        <v>2</v>
      </c>
      <c r="AA9">
        <v>2</v>
      </c>
      <c r="AB9">
        <v>100</v>
      </c>
      <c r="AC9">
        <v>2</v>
      </c>
      <c r="AD9">
        <v>100</v>
      </c>
      <c r="AE9">
        <v>3</v>
      </c>
      <c r="AF9">
        <v>86</v>
      </c>
      <c r="AG9" t="s">
        <v>62</v>
      </c>
      <c r="AH9">
        <v>4</v>
      </c>
      <c r="AI9">
        <v>2</v>
      </c>
      <c r="AJ9">
        <v>100</v>
      </c>
      <c r="AK9" t="s">
        <v>61</v>
      </c>
      <c r="AL9">
        <v>2</v>
      </c>
      <c r="AM9" t="s">
        <v>62</v>
      </c>
      <c r="AN9">
        <v>1</v>
      </c>
      <c r="AO9">
        <v>1</v>
      </c>
      <c r="AP9">
        <v>2</v>
      </c>
      <c r="AQ9">
        <v>83</v>
      </c>
      <c r="AR9" t="s">
        <v>63</v>
      </c>
      <c r="AS9" t="s">
        <v>61</v>
      </c>
      <c r="AT9">
        <v>2</v>
      </c>
      <c r="AU9">
        <v>1</v>
      </c>
      <c r="AV9">
        <v>100</v>
      </c>
      <c r="AW9" t="s">
        <v>60</v>
      </c>
      <c r="AX9" t="s">
        <v>63</v>
      </c>
      <c r="AY9" t="s">
        <v>62</v>
      </c>
      <c r="AZ9" t="s">
        <v>63</v>
      </c>
      <c r="BA9">
        <v>2</v>
      </c>
      <c r="BB9">
        <v>3</v>
      </c>
      <c r="BC9">
        <v>1</v>
      </c>
      <c r="BD9">
        <v>100</v>
      </c>
      <c r="BE9">
        <v>5</v>
      </c>
      <c r="BF9">
        <v>100</v>
      </c>
      <c r="BG9" t="s">
        <v>62</v>
      </c>
      <c r="BH9">
        <v>1</v>
      </c>
      <c r="BI9">
        <v>2</v>
      </c>
    </row>
    <row r="10" spans="2:61" ht="15">
      <c r="B10" t="s">
        <v>77</v>
      </c>
      <c r="C10" t="s">
        <v>134</v>
      </c>
      <c r="D10" s="6">
        <v>94</v>
      </c>
      <c r="F10">
        <v>100</v>
      </c>
      <c r="G10">
        <v>1</v>
      </c>
      <c r="H10">
        <v>100</v>
      </c>
      <c r="I10">
        <v>1</v>
      </c>
      <c r="J10">
        <v>100</v>
      </c>
      <c r="K10">
        <v>1</v>
      </c>
      <c r="L10">
        <v>100</v>
      </c>
      <c r="M10">
        <v>1</v>
      </c>
      <c r="N10">
        <v>1</v>
      </c>
      <c r="O10">
        <v>100</v>
      </c>
      <c r="P10">
        <v>1</v>
      </c>
      <c r="Q10">
        <v>1</v>
      </c>
      <c r="R10">
        <v>100</v>
      </c>
      <c r="S10">
        <v>4</v>
      </c>
      <c r="T10">
        <v>100</v>
      </c>
      <c r="U10">
        <v>4</v>
      </c>
      <c r="V10">
        <v>75</v>
      </c>
      <c r="W10">
        <v>3</v>
      </c>
      <c r="X10">
        <v>100</v>
      </c>
      <c r="Y10">
        <v>1</v>
      </c>
      <c r="Z10">
        <v>2</v>
      </c>
      <c r="AA10">
        <v>2</v>
      </c>
      <c r="AB10">
        <v>100</v>
      </c>
      <c r="AC10">
        <v>2</v>
      </c>
      <c r="AD10">
        <v>67</v>
      </c>
      <c r="AE10">
        <v>2</v>
      </c>
      <c r="AF10">
        <v>86</v>
      </c>
      <c r="AG10" t="s">
        <v>62</v>
      </c>
      <c r="AH10">
        <v>4</v>
      </c>
      <c r="AI10">
        <v>2</v>
      </c>
      <c r="AJ10">
        <v>100</v>
      </c>
      <c r="AK10" t="s">
        <v>61</v>
      </c>
      <c r="AL10">
        <v>2</v>
      </c>
      <c r="AM10" t="s">
        <v>62</v>
      </c>
      <c r="AN10">
        <v>1</v>
      </c>
      <c r="AO10">
        <v>1</v>
      </c>
      <c r="AP10">
        <v>2</v>
      </c>
      <c r="AQ10">
        <v>83</v>
      </c>
      <c r="AR10" t="s">
        <v>63</v>
      </c>
      <c r="AS10" t="s">
        <v>61</v>
      </c>
      <c r="AT10">
        <v>2</v>
      </c>
      <c r="AU10">
        <v>1</v>
      </c>
      <c r="AV10">
        <v>100</v>
      </c>
      <c r="AW10" t="s">
        <v>60</v>
      </c>
      <c r="AX10" t="s">
        <v>63</v>
      </c>
      <c r="AY10" t="s">
        <v>62</v>
      </c>
      <c r="AZ10" t="s">
        <v>63</v>
      </c>
      <c r="BA10">
        <v>2</v>
      </c>
      <c r="BB10">
        <v>3</v>
      </c>
      <c r="BC10">
        <v>1</v>
      </c>
      <c r="BD10">
        <v>100</v>
      </c>
      <c r="BE10">
        <v>5</v>
      </c>
      <c r="BF10">
        <v>100</v>
      </c>
      <c r="BG10" t="s">
        <v>62</v>
      </c>
      <c r="BH10">
        <v>1</v>
      </c>
      <c r="BI10">
        <v>2</v>
      </c>
    </row>
    <row r="11" spans="2:61" ht="15">
      <c r="B11" t="s">
        <v>70</v>
      </c>
      <c r="C11" t="s">
        <v>134</v>
      </c>
      <c r="D11" s="6">
        <v>93</v>
      </c>
      <c r="F11">
        <v>100</v>
      </c>
      <c r="G11">
        <v>1</v>
      </c>
      <c r="H11">
        <v>100</v>
      </c>
      <c r="I11">
        <v>1</v>
      </c>
      <c r="J11">
        <v>100</v>
      </c>
      <c r="K11">
        <v>1</v>
      </c>
      <c r="L11">
        <v>100</v>
      </c>
      <c r="M11">
        <v>1</v>
      </c>
      <c r="N11">
        <v>1</v>
      </c>
      <c r="O11">
        <v>100</v>
      </c>
      <c r="P11">
        <v>1</v>
      </c>
      <c r="Q11">
        <v>1</v>
      </c>
      <c r="R11">
        <v>100</v>
      </c>
      <c r="S11">
        <v>4</v>
      </c>
      <c r="T11">
        <v>100</v>
      </c>
      <c r="U11">
        <v>4</v>
      </c>
      <c r="V11">
        <v>100</v>
      </c>
      <c r="W11">
        <v>4</v>
      </c>
      <c r="X11">
        <v>100</v>
      </c>
      <c r="Y11">
        <v>1</v>
      </c>
      <c r="Z11">
        <v>2</v>
      </c>
      <c r="AA11">
        <v>2</v>
      </c>
      <c r="AB11">
        <v>100</v>
      </c>
      <c r="AC11">
        <v>2</v>
      </c>
      <c r="AD11">
        <v>100</v>
      </c>
      <c r="AE11">
        <v>3</v>
      </c>
      <c r="AF11">
        <v>71</v>
      </c>
      <c r="AG11" t="s">
        <v>63</v>
      </c>
      <c r="AH11">
        <v>3</v>
      </c>
      <c r="AI11">
        <v>1</v>
      </c>
      <c r="AJ11">
        <v>100</v>
      </c>
      <c r="AK11" t="s">
        <v>61</v>
      </c>
      <c r="AL11">
        <v>2</v>
      </c>
      <c r="AM11" t="s">
        <v>62</v>
      </c>
      <c r="AN11">
        <v>1</v>
      </c>
      <c r="AO11">
        <v>1</v>
      </c>
      <c r="AP11">
        <v>2</v>
      </c>
      <c r="AQ11">
        <v>83</v>
      </c>
      <c r="AR11" t="s">
        <v>63</v>
      </c>
      <c r="AS11" t="s">
        <v>61</v>
      </c>
      <c r="AT11">
        <v>2</v>
      </c>
      <c r="AU11">
        <v>1</v>
      </c>
      <c r="AV11">
        <v>80</v>
      </c>
      <c r="AW11" t="s">
        <v>60</v>
      </c>
      <c r="AX11" t="s">
        <v>63</v>
      </c>
      <c r="AY11" t="s">
        <v>61</v>
      </c>
      <c r="AZ11" t="s">
        <v>62</v>
      </c>
      <c r="BA11">
        <v>2</v>
      </c>
      <c r="BB11">
        <v>3</v>
      </c>
      <c r="BC11">
        <v>1</v>
      </c>
      <c r="BD11">
        <v>100</v>
      </c>
      <c r="BE11">
        <v>5</v>
      </c>
      <c r="BF11">
        <v>100</v>
      </c>
      <c r="BG11" t="s">
        <v>62</v>
      </c>
      <c r="BH11">
        <v>1</v>
      </c>
      <c r="BI11">
        <v>2</v>
      </c>
    </row>
    <row r="12" spans="2:61" ht="15">
      <c r="B12" t="s">
        <v>72</v>
      </c>
      <c r="C12" t="s">
        <v>134</v>
      </c>
      <c r="D12" s="6">
        <v>93</v>
      </c>
      <c r="F12">
        <v>100</v>
      </c>
      <c r="G12">
        <v>1</v>
      </c>
      <c r="H12">
        <v>100</v>
      </c>
      <c r="I12">
        <v>1</v>
      </c>
      <c r="J12">
        <v>100</v>
      </c>
      <c r="K12">
        <v>1</v>
      </c>
      <c r="L12">
        <v>100</v>
      </c>
      <c r="M12">
        <v>1</v>
      </c>
      <c r="N12">
        <v>1</v>
      </c>
      <c r="O12">
        <v>100</v>
      </c>
      <c r="P12">
        <v>1</v>
      </c>
      <c r="Q12">
        <v>1</v>
      </c>
      <c r="R12">
        <v>75</v>
      </c>
      <c r="S12">
        <v>3</v>
      </c>
      <c r="T12">
        <v>100</v>
      </c>
      <c r="U12">
        <v>4</v>
      </c>
      <c r="V12">
        <v>100</v>
      </c>
      <c r="W12">
        <v>4</v>
      </c>
      <c r="X12">
        <v>100</v>
      </c>
      <c r="Y12">
        <v>1</v>
      </c>
      <c r="Z12">
        <v>2</v>
      </c>
      <c r="AA12">
        <v>2</v>
      </c>
      <c r="AB12">
        <v>100</v>
      </c>
      <c r="AC12">
        <v>2</v>
      </c>
      <c r="AD12">
        <v>67</v>
      </c>
      <c r="AE12">
        <v>2</v>
      </c>
      <c r="AF12">
        <v>71</v>
      </c>
      <c r="AG12" t="s">
        <v>62</v>
      </c>
      <c r="AH12">
        <v>3</v>
      </c>
      <c r="AI12">
        <v>2</v>
      </c>
      <c r="AJ12">
        <v>100</v>
      </c>
      <c r="AK12" t="s">
        <v>61</v>
      </c>
      <c r="AL12">
        <v>2</v>
      </c>
      <c r="AM12" t="s">
        <v>62</v>
      </c>
      <c r="AN12">
        <v>1</v>
      </c>
      <c r="AO12">
        <v>1</v>
      </c>
      <c r="AP12">
        <v>2</v>
      </c>
      <c r="AQ12">
        <v>83</v>
      </c>
      <c r="AR12" t="s">
        <v>63</v>
      </c>
      <c r="AS12" t="s">
        <v>61</v>
      </c>
      <c r="AT12">
        <v>2</v>
      </c>
      <c r="AU12">
        <v>1</v>
      </c>
      <c r="AV12">
        <v>100</v>
      </c>
      <c r="AW12" t="s">
        <v>60</v>
      </c>
      <c r="AX12" t="s">
        <v>63</v>
      </c>
      <c r="AY12" t="s">
        <v>62</v>
      </c>
      <c r="AZ12" t="s">
        <v>63</v>
      </c>
      <c r="BA12">
        <v>2</v>
      </c>
      <c r="BB12">
        <v>3</v>
      </c>
      <c r="BC12">
        <v>1</v>
      </c>
      <c r="BD12">
        <v>100</v>
      </c>
      <c r="BE12">
        <v>5</v>
      </c>
      <c r="BF12">
        <v>100</v>
      </c>
      <c r="BG12" t="s">
        <v>62</v>
      </c>
      <c r="BH12">
        <v>1</v>
      </c>
      <c r="BI12">
        <v>2</v>
      </c>
    </row>
    <row r="13" spans="2:61" ht="15">
      <c r="B13" t="s">
        <v>87</v>
      </c>
      <c r="C13" t="s">
        <v>134</v>
      </c>
      <c r="D13" s="6">
        <v>93</v>
      </c>
      <c r="F13">
        <v>100</v>
      </c>
      <c r="G13">
        <v>1</v>
      </c>
      <c r="H13">
        <v>100</v>
      </c>
      <c r="I13">
        <v>1</v>
      </c>
      <c r="J13">
        <v>100</v>
      </c>
      <c r="K13">
        <v>1</v>
      </c>
      <c r="L13">
        <v>100</v>
      </c>
      <c r="M13">
        <v>1</v>
      </c>
      <c r="N13">
        <v>1</v>
      </c>
      <c r="O13">
        <v>100</v>
      </c>
      <c r="P13">
        <v>1</v>
      </c>
      <c r="Q13">
        <v>1</v>
      </c>
      <c r="R13">
        <v>100</v>
      </c>
      <c r="S13">
        <v>4</v>
      </c>
      <c r="T13">
        <v>100</v>
      </c>
      <c r="U13">
        <v>4</v>
      </c>
      <c r="V13">
        <v>50</v>
      </c>
      <c r="W13">
        <v>2</v>
      </c>
      <c r="X13">
        <v>100</v>
      </c>
      <c r="Y13">
        <v>1</v>
      </c>
      <c r="Z13">
        <v>2</v>
      </c>
      <c r="AA13">
        <v>2</v>
      </c>
      <c r="AB13">
        <v>100</v>
      </c>
      <c r="AC13">
        <v>2</v>
      </c>
      <c r="AD13">
        <v>67</v>
      </c>
      <c r="AE13">
        <v>2</v>
      </c>
      <c r="AF13">
        <v>100</v>
      </c>
      <c r="AG13" t="s">
        <v>63</v>
      </c>
      <c r="AH13">
        <v>4</v>
      </c>
      <c r="AI13">
        <v>2</v>
      </c>
      <c r="AJ13">
        <v>100</v>
      </c>
      <c r="AK13" t="s">
        <v>61</v>
      </c>
      <c r="AL13">
        <v>2</v>
      </c>
      <c r="AM13" t="s">
        <v>62</v>
      </c>
      <c r="AN13">
        <v>1</v>
      </c>
      <c r="AO13">
        <v>1</v>
      </c>
      <c r="AP13">
        <v>2</v>
      </c>
      <c r="AQ13">
        <v>83</v>
      </c>
      <c r="AR13" t="s">
        <v>63</v>
      </c>
      <c r="AS13" t="s">
        <v>61</v>
      </c>
      <c r="AT13">
        <v>2</v>
      </c>
      <c r="AU13">
        <v>1</v>
      </c>
      <c r="AV13">
        <v>90</v>
      </c>
      <c r="AW13" t="s">
        <v>60</v>
      </c>
      <c r="AX13" t="s">
        <v>62</v>
      </c>
      <c r="AY13" t="s">
        <v>62</v>
      </c>
      <c r="AZ13" t="s">
        <v>63</v>
      </c>
      <c r="BA13">
        <v>2</v>
      </c>
      <c r="BB13">
        <v>3</v>
      </c>
      <c r="BC13">
        <v>1</v>
      </c>
      <c r="BD13">
        <v>100</v>
      </c>
      <c r="BE13">
        <v>5</v>
      </c>
      <c r="BF13">
        <v>100</v>
      </c>
      <c r="BG13" t="s">
        <v>62</v>
      </c>
      <c r="BH13">
        <v>1</v>
      </c>
      <c r="BI13">
        <v>2</v>
      </c>
    </row>
    <row r="14" spans="2:61" ht="15">
      <c r="B14" t="s">
        <v>79</v>
      </c>
      <c r="C14" t="s">
        <v>134</v>
      </c>
      <c r="D14" s="6">
        <v>91</v>
      </c>
      <c r="F14">
        <v>100</v>
      </c>
      <c r="G14">
        <v>1</v>
      </c>
      <c r="H14">
        <v>100</v>
      </c>
      <c r="I14">
        <v>1</v>
      </c>
      <c r="J14">
        <v>100</v>
      </c>
      <c r="K14">
        <v>1</v>
      </c>
      <c r="L14">
        <v>100</v>
      </c>
      <c r="M14">
        <v>1</v>
      </c>
      <c r="N14">
        <v>1</v>
      </c>
      <c r="O14">
        <v>100</v>
      </c>
      <c r="P14">
        <v>1</v>
      </c>
      <c r="Q14">
        <v>1</v>
      </c>
      <c r="R14">
        <v>100</v>
      </c>
      <c r="S14">
        <v>4</v>
      </c>
      <c r="T14">
        <v>100</v>
      </c>
      <c r="U14">
        <v>4</v>
      </c>
      <c r="V14">
        <v>100</v>
      </c>
      <c r="W14">
        <v>4</v>
      </c>
      <c r="X14">
        <v>80</v>
      </c>
      <c r="Y14">
        <v>0</v>
      </c>
      <c r="Z14">
        <v>2</v>
      </c>
      <c r="AA14">
        <v>2</v>
      </c>
      <c r="AB14">
        <v>100</v>
      </c>
      <c r="AC14">
        <v>2</v>
      </c>
      <c r="AD14">
        <v>67</v>
      </c>
      <c r="AE14">
        <v>2</v>
      </c>
      <c r="AF14">
        <v>57</v>
      </c>
      <c r="AG14" t="s">
        <v>60</v>
      </c>
      <c r="AH14">
        <v>4</v>
      </c>
      <c r="AI14">
        <v>0</v>
      </c>
      <c r="AJ14">
        <v>100</v>
      </c>
      <c r="AK14" t="s">
        <v>61</v>
      </c>
      <c r="AL14">
        <v>2</v>
      </c>
      <c r="AM14" t="s">
        <v>62</v>
      </c>
      <c r="AN14">
        <v>1</v>
      </c>
      <c r="AO14">
        <v>1</v>
      </c>
      <c r="AP14">
        <v>2</v>
      </c>
      <c r="AQ14">
        <v>100</v>
      </c>
      <c r="AR14" t="s">
        <v>63</v>
      </c>
      <c r="AS14" t="s">
        <v>61</v>
      </c>
      <c r="AT14">
        <v>3</v>
      </c>
      <c r="AU14">
        <v>1</v>
      </c>
      <c r="AV14">
        <v>90</v>
      </c>
      <c r="AW14" t="s">
        <v>60</v>
      </c>
      <c r="AX14" t="s">
        <v>63</v>
      </c>
      <c r="AY14" t="s">
        <v>62</v>
      </c>
      <c r="AZ14" t="s">
        <v>63</v>
      </c>
      <c r="BA14">
        <v>2</v>
      </c>
      <c r="BB14">
        <v>2</v>
      </c>
      <c r="BC14">
        <v>1</v>
      </c>
      <c r="BD14">
        <v>100</v>
      </c>
      <c r="BE14">
        <v>5</v>
      </c>
      <c r="BF14">
        <v>100</v>
      </c>
      <c r="BG14" t="s">
        <v>62</v>
      </c>
      <c r="BH14">
        <v>1</v>
      </c>
      <c r="BI14">
        <v>2</v>
      </c>
    </row>
    <row r="15" spans="2:61" ht="15">
      <c r="B15" t="s">
        <v>81</v>
      </c>
      <c r="C15" t="s">
        <v>134</v>
      </c>
      <c r="D15" s="6">
        <v>90</v>
      </c>
      <c r="F15">
        <v>100</v>
      </c>
      <c r="G15">
        <v>1</v>
      </c>
      <c r="H15">
        <v>100</v>
      </c>
      <c r="I15">
        <v>1</v>
      </c>
      <c r="J15">
        <v>100</v>
      </c>
      <c r="K15">
        <v>1</v>
      </c>
      <c r="L15">
        <v>100</v>
      </c>
      <c r="M15">
        <v>1</v>
      </c>
      <c r="N15">
        <v>1</v>
      </c>
      <c r="O15">
        <v>100</v>
      </c>
      <c r="P15">
        <v>1</v>
      </c>
      <c r="Q15">
        <v>1</v>
      </c>
      <c r="R15">
        <v>100</v>
      </c>
      <c r="S15">
        <v>4</v>
      </c>
      <c r="T15">
        <v>75</v>
      </c>
      <c r="U15">
        <v>3</v>
      </c>
      <c r="V15">
        <v>75</v>
      </c>
      <c r="W15">
        <v>3</v>
      </c>
      <c r="X15">
        <v>100</v>
      </c>
      <c r="Y15">
        <v>1</v>
      </c>
      <c r="Z15">
        <v>2</v>
      </c>
      <c r="AA15">
        <v>2</v>
      </c>
      <c r="AB15">
        <v>100</v>
      </c>
      <c r="AC15">
        <v>2</v>
      </c>
      <c r="AD15">
        <v>67</v>
      </c>
      <c r="AE15">
        <v>2</v>
      </c>
      <c r="AF15">
        <v>86</v>
      </c>
      <c r="AG15" t="s">
        <v>63</v>
      </c>
      <c r="AH15">
        <v>3</v>
      </c>
      <c r="AI15">
        <v>2</v>
      </c>
      <c r="AJ15">
        <v>100</v>
      </c>
      <c r="AK15" t="s">
        <v>61</v>
      </c>
      <c r="AL15">
        <v>2</v>
      </c>
      <c r="AM15" t="s">
        <v>62</v>
      </c>
      <c r="AN15">
        <v>1</v>
      </c>
      <c r="AO15">
        <v>1</v>
      </c>
      <c r="AP15">
        <v>2</v>
      </c>
      <c r="AQ15">
        <v>83</v>
      </c>
      <c r="AR15" t="s">
        <v>63</v>
      </c>
      <c r="AS15" t="s">
        <v>61</v>
      </c>
      <c r="AT15">
        <v>2</v>
      </c>
      <c r="AU15">
        <v>1</v>
      </c>
      <c r="AV15">
        <v>80</v>
      </c>
      <c r="AW15" t="s">
        <v>60</v>
      </c>
      <c r="AX15" t="s">
        <v>62</v>
      </c>
      <c r="AY15" t="s">
        <v>62</v>
      </c>
      <c r="AZ15" t="s">
        <v>63</v>
      </c>
      <c r="BA15">
        <v>1</v>
      </c>
      <c r="BB15">
        <v>3</v>
      </c>
      <c r="BC15">
        <v>1</v>
      </c>
      <c r="BD15">
        <v>100</v>
      </c>
      <c r="BE15">
        <v>5</v>
      </c>
      <c r="BF15">
        <v>100</v>
      </c>
      <c r="BG15" t="s">
        <v>62</v>
      </c>
      <c r="BH15">
        <v>1</v>
      </c>
      <c r="BI15">
        <v>2</v>
      </c>
    </row>
    <row r="16" spans="2:61" ht="15">
      <c r="B16" t="s">
        <v>85</v>
      </c>
      <c r="C16" t="s">
        <v>134</v>
      </c>
      <c r="D16" s="6">
        <v>90</v>
      </c>
      <c r="F16">
        <v>100</v>
      </c>
      <c r="G16">
        <v>1</v>
      </c>
      <c r="H16">
        <v>100</v>
      </c>
      <c r="I16">
        <v>1</v>
      </c>
      <c r="J16">
        <v>100</v>
      </c>
      <c r="K16">
        <v>1</v>
      </c>
      <c r="L16">
        <v>100</v>
      </c>
      <c r="M16">
        <v>1</v>
      </c>
      <c r="N16">
        <v>1</v>
      </c>
      <c r="O16">
        <v>100</v>
      </c>
      <c r="P16">
        <v>1</v>
      </c>
      <c r="Q16">
        <v>1</v>
      </c>
      <c r="R16">
        <v>100</v>
      </c>
      <c r="S16">
        <v>4</v>
      </c>
      <c r="T16">
        <v>100</v>
      </c>
      <c r="U16">
        <v>4</v>
      </c>
      <c r="V16">
        <v>100</v>
      </c>
      <c r="W16">
        <v>4</v>
      </c>
      <c r="X16">
        <v>60</v>
      </c>
      <c r="Y16">
        <v>1</v>
      </c>
      <c r="Z16">
        <v>2</v>
      </c>
      <c r="AA16">
        <v>0</v>
      </c>
      <c r="AB16">
        <v>100</v>
      </c>
      <c r="AC16">
        <v>2</v>
      </c>
      <c r="AD16">
        <v>100</v>
      </c>
      <c r="AE16">
        <v>3</v>
      </c>
      <c r="AF16">
        <v>86</v>
      </c>
      <c r="AG16" t="s">
        <v>62</v>
      </c>
      <c r="AH16">
        <v>4</v>
      </c>
      <c r="AI16">
        <v>2</v>
      </c>
      <c r="AJ16">
        <v>88</v>
      </c>
      <c r="AK16" t="s">
        <v>61</v>
      </c>
      <c r="AL16">
        <v>1</v>
      </c>
      <c r="AM16" t="s">
        <v>62</v>
      </c>
      <c r="AN16">
        <v>1</v>
      </c>
      <c r="AO16">
        <v>1</v>
      </c>
      <c r="AP16">
        <v>2</v>
      </c>
      <c r="AQ16">
        <v>83</v>
      </c>
      <c r="AR16" t="s">
        <v>63</v>
      </c>
      <c r="AS16" t="s">
        <v>60</v>
      </c>
      <c r="AT16">
        <v>3</v>
      </c>
      <c r="AU16">
        <v>1</v>
      </c>
      <c r="AV16">
        <v>90</v>
      </c>
      <c r="AW16" t="s">
        <v>60</v>
      </c>
      <c r="AX16" t="s">
        <v>63</v>
      </c>
      <c r="AY16" t="s">
        <v>62</v>
      </c>
      <c r="AZ16" t="s">
        <v>63</v>
      </c>
      <c r="BA16">
        <v>1</v>
      </c>
      <c r="BB16">
        <v>3</v>
      </c>
      <c r="BC16">
        <v>1</v>
      </c>
      <c r="BD16">
        <v>80</v>
      </c>
      <c r="BE16">
        <v>4</v>
      </c>
      <c r="BF16">
        <v>100</v>
      </c>
      <c r="BG16" t="s">
        <v>62</v>
      </c>
      <c r="BH16">
        <v>1</v>
      </c>
      <c r="BI16">
        <v>2</v>
      </c>
    </row>
    <row r="17" spans="2:61" ht="15">
      <c r="B17" t="s">
        <v>67</v>
      </c>
      <c r="C17" t="s">
        <v>134</v>
      </c>
      <c r="D17" s="6">
        <v>87</v>
      </c>
      <c r="F17">
        <v>100</v>
      </c>
      <c r="G17">
        <v>1</v>
      </c>
      <c r="H17">
        <v>100</v>
      </c>
      <c r="I17">
        <v>1</v>
      </c>
      <c r="J17">
        <v>100</v>
      </c>
      <c r="K17">
        <v>1</v>
      </c>
      <c r="L17">
        <v>100</v>
      </c>
      <c r="M17">
        <v>1</v>
      </c>
      <c r="N17">
        <v>1</v>
      </c>
      <c r="O17">
        <v>100</v>
      </c>
      <c r="P17">
        <v>1</v>
      </c>
      <c r="Q17">
        <v>1</v>
      </c>
      <c r="R17">
        <v>100</v>
      </c>
      <c r="S17">
        <v>4</v>
      </c>
      <c r="T17">
        <v>100</v>
      </c>
      <c r="U17">
        <v>4</v>
      </c>
      <c r="V17">
        <v>75</v>
      </c>
      <c r="W17">
        <v>3</v>
      </c>
      <c r="X17">
        <v>40</v>
      </c>
      <c r="Y17">
        <v>0</v>
      </c>
      <c r="Z17">
        <v>2</v>
      </c>
      <c r="AA17">
        <v>0</v>
      </c>
      <c r="AB17">
        <v>100</v>
      </c>
      <c r="AC17">
        <v>2</v>
      </c>
      <c r="AD17">
        <v>100</v>
      </c>
      <c r="AE17">
        <v>3</v>
      </c>
      <c r="AF17">
        <v>100</v>
      </c>
      <c r="AG17" t="s">
        <v>63</v>
      </c>
      <c r="AH17">
        <v>4</v>
      </c>
      <c r="AI17">
        <v>2</v>
      </c>
      <c r="AJ17">
        <v>100</v>
      </c>
      <c r="AK17" t="s">
        <v>61</v>
      </c>
      <c r="AL17">
        <v>2</v>
      </c>
      <c r="AM17" t="s">
        <v>62</v>
      </c>
      <c r="AN17">
        <v>1</v>
      </c>
      <c r="AO17">
        <v>1</v>
      </c>
      <c r="AP17">
        <v>2</v>
      </c>
      <c r="AQ17">
        <v>67</v>
      </c>
      <c r="AR17" t="s">
        <v>63</v>
      </c>
      <c r="AS17" t="s">
        <v>60</v>
      </c>
      <c r="AT17">
        <v>2</v>
      </c>
      <c r="AU17">
        <v>1</v>
      </c>
      <c r="AV17">
        <v>80</v>
      </c>
      <c r="AW17" t="s">
        <v>61</v>
      </c>
      <c r="AX17" t="s">
        <v>61</v>
      </c>
      <c r="AY17" t="s">
        <v>62</v>
      </c>
      <c r="AZ17" t="s">
        <v>63</v>
      </c>
      <c r="BA17">
        <v>2</v>
      </c>
      <c r="BB17">
        <v>3</v>
      </c>
      <c r="BC17">
        <v>1</v>
      </c>
      <c r="BD17">
        <v>100</v>
      </c>
      <c r="BE17">
        <v>5</v>
      </c>
      <c r="BF17">
        <v>75</v>
      </c>
      <c r="BG17" t="s">
        <v>62</v>
      </c>
      <c r="BH17">
        <v>0</v>
      </c>
      <c r="BI17">
        <v>2</v>
      </c>
    </row>
    <row r="18" spans="2:61" ht="15">
      <c r="B18" t="s">
        <v>88</v>
      </c>
      <c r="C18" t="s">
        <v>134</v>
      </c>
      <c r="D18" s="6">
        <v>86</v>
      </c>
      <c r="F18">
        <v>100</v>
      </c>
      <c r="G18">
        <v>1</v>
      </c>
      <c r="H18">
        <v>100</v>
      </c>
      <c r="I18">
        <v>1</v>
      </c>
      <c r="J18">
        <v>100</v>
      </c>
      <c r="K18">
        <v>1</v>
      </c>
      <c r="L18">
        <v>100</v>
      </c>
      <c r="M18">
        <v>1</v>
      </c>
      <c r="N18">
        <v>1</v>
      </c>
      <c r="O18">
        <v>100</v>
      </c>
      <c r="P18">
        <v>1</v>
      </c>
      <c r="Q18">
        <v>1</v>
      </c>
      <c r="R18">
        <v>100</v>
      </c>
      <c r="S18">
        <v>4</v>
      </c>
      <c r="T18">
        <v>75</v>
      </c>
      <c r="U18">
        <v>3</v>
      </c>
      <c r="V18">
        <v>75</v>
      </c>
      <c r="W18">
        <v>3</v>
      </c>
      <c r="X18">
        <v>60</v>
      </c>
      <c r="Y18">
        <v>1</v>
      </c>
      <c r="Z18">
        <v>2</v>
      </c>
      <c r="AA18">
        <v>0</v>
      </c>
      <c r="AB18">
        <v>100</v>
      </c>
      <c r="AC18">
        <v>2</v>
      </c>
      <c r="AD18">
        <v>67</v>
      </c>
      <c r="AE18">
        <v>2</v>
      </c>
      <c r="AF18">
        <v>71</v>
      </c>
      <c r="AG18" t="s">
        <v>63</v>
      </c>
      <c r="AH18">
        <v>3</v>
      </c>
      <c r="AI18">
        <v>1</v>
      </c>
      <c r="AJ18">
        <v>100</v>
      </c>
      <c r="AK18" t="s">
        <v>61</v>
      </c>
      <c r="AL18">
        <v>2</v>
      </c>
      <c r="AM18" t="s">
        <v>62</v>
      </c>
      <c r="AN18">
        <v>1</v>
      </c>
      <c r="AO18">
        <v>1</v>
      </c>
      <c r="AP18">
        <v>2</v>
      </c>
      <c r="AQ18">
        <v>67</v>
      </c>
      <c r="AR18" t="s">
        <v>62</v>
      </c>
      <c r="AS18" t="s">
        <v>60</v>
      </c>
      <c r="AT18">
        <v>3</v>
      </c>
      <c r="AU18">
        <v>1</v>
      </c>
      <c r="AV18">
        <v>90</v>
      </c>
      <c r="AW18" t="s">
        <v>60</v>
      </c>
      <c r="AX18" t="s">
        <v>60</v>
      </c>
      <c r="AY18" t="s">
        <v>62</v>
      </c>
      <c r="AZ18" t="s">
        <v>63</v>
      </c>
      <c r="BA18">
        <v>2</v>
      </c>
      <c r="BB18">
        <v>3</v>
      </c>
      <c r="BC18">
        <v>1</v>
      </c>
      <c r="BD18">
        <v>100</v>
      </c>
      <c r="BE18">
        <v>5</v>
      </c>
      <c r="BF18">
        <v>100</v>
      </c>
      <c r="BG18" t="s">
        <v>62</v>
      </c>
      <c r="BH18">
        <v>1</v>
      </c>
      <c r="BI18">
        <v>2</v>
      </c>
    </row>
    <row r="19" spans="2:61" ht="15">
      <c r="B19" t="s">
        <v>66</v>
      </c>
      <c r="C19" t="s">
        <v>134</v>
      </c>
      <c r="D19" s="6">
        <v>84</v>
      </c>
      <c r="F19">
        <v>100</v>
      </c>
      <c r="G19">
        <v>1</v>
      </c>
      <c r="H19">
        <v>100</v>
      </c>
      <c r="I19">
        <v>1</v>
      </c>
      <c r="J19">
        <v>0</v>
      </c>
      <c r="K19">
        <v>0</v>
      </c>
      <c r="L19">
        <v>100</v>
      </c>
      <c r="M19">
        <v>1</v>
      </c>
      <c r="N19">
        <v>1</v>
      </c>
      <c r="O19">
        <v>100</v>
      </c>
      <c r="P19">
        <v>1</v>
      </c>
      <c r="Q19">
        <v>1</v>
      </c>
      <c r="R19">
        <v>100</v>
      </c>
      <c r="S19">
        <v>4</v>
      </c>
      <c r="T19">
        <v>100</v>
      </c>
      <c r="U19">
        <v>4</v>
      </c>
      <c r="V19">
        <v>100</v>
      </c>
      <c r="W19">
        <v>4</v>
      </c>
      <c r="X19">
        <v>60</v>
      </c>
      <c r="Y19">
        <v>1</v>
      </c>
      <c r="Z19">
        <v>2</v>
      </c>
      <c r="AA19">
        <v>0</v>
      </c>
      <c r="AB19">
        <v>100</v>
      </c>
      <c r="AC19">
        <v>2</v>
      </c>
      <c r="AD19">
        <v>33</v>
      </c>
      <c r="AE19">
        <v>1</v>
      </c>
      <c r="AF19">
        <v>43</v>
      </c>
      <c r="AG19" t="s">
        <v>62</v>
      </c>
      <c r="AH19">
        <v>2</v>
      </c>
      <c r="AI19">
        <v>1</v>
      </c>
      <c r="AJ19">
        <v>100</v>
      </c>
      <c r="AK19" t="s">
        <v>61</v>
      </c>
      <c r="AL19">
        <v>2</v>
      </c>
      <c r="AM19" t="s">
        <v>62</v>
      </c>
      <c r="AN19">
        <v>1</v>
      </c>
      <c r="AO19">
        <v>1</v>
      </c>
      <c r="AP19">
        <v>2</v>
      </c>
      <c r="AQ19">
        <v>100</v>
      </c>
      <c r="AR19" t="s">
        <v>63</v>
      </c>
      <c r="AS19" t="s">
        <v>61</v>
      </c>
      <c r="AT19">
        <v>3</v>
      </c>
      <c r="AU19">
        <v>1</v>
      </c>
      <c r="AV19">
        <v>80</v>
      </c>
      <c r="AW19" t="s">
        <v>60</v>
      </c>
      <c r="AX19" t="s">
        <v>60</v>
      </c>
      <c r="AY19" t="s">
        <v>62</v>
      </c>
      <c r="AZ19" t="s">
        <v>63</v>
      </c>
      <c r="BA19">
        <v>1</v>
      </c>
      <c r="BB19">
        <v>3</v>
      </c>
      <c r="BC19">
        <v>1</v>
      </c>
      <c r="BD19">
        <v>100</v>
      </c>
      <c r="BE19">
        <v>5</v>
      </c>
      <c r="BF19">
        <v>100</v>
      </c>
      <c r="BG19" t="s">
        <v>62</v>
      </c>
      <c r="BH19">
        <v>1</v>
      </c>
      <c r="BI19">
        <v>2</v>
      </c>
    </row>
    <row r="20" spans="2:61" ht="15">
      <c r="B20" t="s">
        <v>75</v>
      </c>
      <c r="C20" t="s">
        <v>134</v>
      </c>
      <c r="D20" s="7">
        <v>77</v>
      </c>
      <c r="F20">
        <v>0</v>
      </c>
      <c r="G20">
        <v>0</v>
      </c>
      <c r="H20">
        <v>100</v>
      </c>
      <c r="I20">
        <v>1</v>
      </c>
      <c r="J20">
        <v>0</v>
      </c>
      <c r="K20">
        <v>0</v>
      </c>
      <c r="L20">
        <v>50</v>
      </c>
      <c r="M20">
        <v>0</v>
      </c>
      <c r="N20">
        <v>1</v>
      </c>
      <c r="O20">
        <v>100</v>
      </c>
      <c r="P20">
        <v>1</v>
      </c>
      <c r="Q20">
        <v>1</v>
      </c>
      <c r="R20">
        <v>50</v>
      </c>
      <c r="S20">
        <v>2</v>
      </c>
      <c r="T20">
        <v>75</v>
      </c>
      <c r="U20">
        <v>3</v>
      </c>
      <c r="V20">
        <v>100</v>
      </c>
      <c r="W20">
        <v>4</v>
      </c>
      <c r="X20">
        <v>80</v>
      </c>
      <c r="Y20">
        <v>0</v>
      </c>
      <c r="Z20">
        <v>2</v>
      </c>
      <c r="AA20">
        <v>2</v>
      </c>
      <c r="AB20">
        <v>100</v>
      </c>
      <c r="AC20">
        <v>2</v>
      </c>
      <c r="AD20">
        <v>100</v>
      </c>
      <c r="AE20">
        <v>3</v>
      </c>
      <c r="AF20">
        <v>57</v>
      </c>
      <c r="AG20" t="s">
        <v>63</v>
      </c>
      <c r="AH20">
        <v>1</v>
      </c>
      <c r="AI20">
        <v>2</v>
      </c>
      <c r="AJ20">
        <v>75</v>
      </c>
      <c r="AK20" t="s">
        <v>61</v>
      </c>
      <c r="AL20">
        <v>1</v>
      </c>
      <c r="AM20" t="s">
        <v>62</v>
      </c>
      <c r="AN20">
        <v>1</v>
      </c>
      <c r="AO20">
        <v>0</v>
      </c>
      <c r="AP20">
        <v>2</v>
      </c>
      <c r="AQ20">
        <v>67</v>
      </c>
      <c r="AR20" t="s">
        <v>63</v>
      </c>
      <c r="AS20" t="s">
        <v>61</v>
      </c>
      <c r="AT20">
        <v>2</v>
      </c>
      <c r="AU20">
        <v>0</v>
      </c>
      <c r="AV20">
        <v>100</v>
      </c>
      <c r="AW20" t="s">
        <v>60</v>
      </c>
      <c r="AX20" t="s">
        <v>63</v>
      </c>
      <c r="AY20" t="s">
        <v>62</v>
      </c>
      <c r="AZ20" t="s">
        <v>63</v>
      </c>
      <c r="BA20">
        <v>2</v>
      </c>
      <c r="BB20">
        <v>3</v>
      </c>
      <c r="BC20">
        <v>1</v>
      </c>
      <c r="BD20">
        <v>100</v>
      </c>
      <c r="BE20">
        <v>5</v>
      </c>
      <c r="BF20">
        <v>50</v>
      </c>
      <c r="BG20" t="s">
        <v>62</v>
      </c>
      <c r="BH20">
        <v>1</v>
      </c>
      <c r="BI20">
        <v>0</v>
      </c>
    </row>
    <row r="21" spans="2:61" ht="15">
      <c r="B21" t="s">
        <v>78</v>
      </c>
      <c r="C21" t="s">
        <v>134</v>
      </c>
      <c r="D21" s="7">
        <v>77</v>
      </c>
      <c r="F21">
        <v>100</v>
      </c>
      <c r="G21">
        <v>1</v>
      </c>
      <c r="H21">
        <v>0</v>
      </c>
      <c r="I21">
        <v>0</v>
      </c>
      <c r="J21">
        <v>100</v>
      </c>
      <c r="K21">
        <v>1</v>
      </c>
      <c r="L21">
        <v>100</v>
      </c>
      <c r="M21">
        <v>1</v>
      </c>
      <c r="N21">
        <v>1</v>
      </c>
      <c r="O21">
        <v>100</v>
      </c>
      <c r="P21">
        <v>1</v>
      </c>
      <c r="Q21">
        <v>1</v>
      </c>
      <c r="R21">
        <v>100</v>
      </c>
      <c r="S21">
        <v>4</v>
      </c>
      <c r="T21">
        <v>75</v>
      </c>
      <c r="U21">
        <v>3</v>
      </c>
      <c r="V21">
        <v>50</v>
      </c>
      <c r="W21">
        <v>2</v>
      </c>
      <c r="X21">
        <v>80</v>
      </c>
      <c r="Y21">
        <v>0</v>
      </c>
      <c r="Z21">
        <v>2</v>
      </c>
      <c r="AA21">
        <v>2</v>
      </c>
      <c r="AB21">
        <v>100</v>
      </c>
      <c r="AC21">
        <v>2</v>
      </c>
      <c r="AD21">
        <v>67</v>
      </c>
      <c r="AE21">
        <v>2</v>
      </c>
      <c r="AF21">
        <v>57</v>
      </c>
      <c r="AG21" t="s">
        <v>62</v>
      </c>
      <c r="AH21">
        <v>2</v>
      </c>
      <c r="AI21">
        <v>2</v>
      </c>
      <c r="AJ21">
        <v>100</v>
      </c>
      <c r="AK21" t="s">
        <v>61</v>
      </c>
      <c r="AL21">
        <v>2</v>
      </c>
      <c r="AM21" t="s">
        <v>62</v>
      </c>
      <c r="AN21">
        <v>1</v>
      </c>
      <c r="AO21">
        <v>1</v>
      </c>
      <c r="AP21">
        <v>2</v>
      </c>
      <c r="AQ21">
        <v>33</v>
      </c>
      <c r="AR21" t="s">
        <v>62</v>
      </c>
      <c r="AS21" t="s">
        <v>60</v>
      </c>
      <c r="AT21">
        <v>2</v>
      </c>
      <c r="AU21">
        <v>0</v>
      </c>
      <c r="AV21">
        <v>80</v>
      </c>
      <c r="AW21" t="s">
        <v>60</v>
      </c>
      <c r="AX21" t="s">
        <v>63</v>
      </c>
      <c r="AY21" t="s">
        <v>62</v>
      </c>
      <c r="AZ21" t="s">
        <v>63</v>
      </c>
      <c r="BA21">
        <v>1</v>
      </c>
      <c r="BB21">
        <v>2</v>
      </c>
      <c r="BC21">
        <v>1</v>
      </c>
      <c r="BD21">
        <v>80</v>
      </c>
      <c r="BE21">
        <v>4</v>
      </c>
      <c r="BF21">
        <v>100</v>
      </c>
      <c r="BG21" t="s">
        <v>62</v>
      </c>
      <c r="BH21">
        <v>1</v>
      </c>
      <c r="BI21">
        <v>2</v>
      </c>
    </row>
    <row r="22" spans="2:61" ht="15">
      <c r="B22" t="s">
        <v>84</v>
      </c>
      <c r="C22" t="s">
        <v>134</v>
      </c>
      <c r="D22" s="7">
        <v>75</v>
      </c>
      <c r="F22">
        <v>100</v>
      </c>
      <c r="G22">
        <v>1</v>
      </c>
      <c r="H22">
        <v>100</v>
      </c>
      <c r="I22">
        <v>1</v>
      </c>
      <c r="J22">
        <v>100</v>
      </c>
      <c r="K22">
        <v>1</v>
      </c>
      <c r="L22">
        <v>100</v>
      </c>
      <c r="M22">
        <v>1</v>
      </c>
      <c r="N22">
        <v>1</v>
      </c>
      <c r="O22">
        <v>100</v>
      </c>
      <c r="P22">
        <v>1</v>
      </c>
      <c r="Q22">
        <v>1</v>
      </c>
      <c r="R22">
        <v>50</v>
      </c>
      <c r="S22">
        <v>2</v>
      </c>
      <c r="T22">
        <v>100</v>
      </c>
      <c r="U22">
        <v>4</v>
      </c>
      <c r="V22">
        <v>0</v>
      </c>
      <c r="W22">
        <v>0</v>
      </c>
      <c r="X22">
        <v>100</v>
      </c>
      <c r="Y22">
        <v>1</v>
      </c>
      <c r="Z22">
        <v>2</v>
      </c>
      <c r="AA22">
        <v>2</v>
      </c>
      <c r="AB22">
        <v>100</v>
      </c>
      <c r="AC22">
        <v>2</v>
      </c>
      <c r="AD22">
        <v>100</v>
      </c>
      <c r="AE22">
        <v>3</v>
      </c>
      <c r="AF22">
        <v>86</v>
      </c>
      <c r="AG22" t="s">
        <v>61</v>
      </c>
      <c r="AH22">
        <v>4</v>
      </c>
      <c r="AI22">
        <v>2</v>
      </c>
      <c r="AJ22">
        <v>88</v>
      </c>
      <c r="AK22" t="s">
        <v>61</v>
      </c>
      <c r="AL22">
        <v>1</v>
      </c>
      <c r="AM22" t="s">
        <v>62</v>
      </c>
      <c r="AN22">
        <v>1</v>
      </c>
      <c r="AO22">
        <v>1</v>
      </c>
      <c r="AP22">
        <v>2</v>
      </c>
      <c r="AQ22">
        <v>33</v>
      </c>
      <c r="AR22" t="s">
        <v>61</v>
      </c>
      <c r="AS22" t="s">
        <v>63</v>
      </c>
      <c r="AT22">
        <v>1</v>
      </c>
      <c r="AU22">
        <v>1</v>
      </c>
      <c r="AV22">
        <v>60</v>
      </c>
      <c r="AW22" t="s">
        <v>63</v>
      </c>
      <c r="AX22" t="s">
        <v>63</v>
      </c>
      <c r="AY22" t="s">
        <v>61</v>
      </c>
      <c r="AZ22" t="s">
        <v>60</v>
      </c>
      <c r="BA22">
        <v>1</v>
      </c>
      <c r="BB22">
        <v>3</v>
      </c>
      <c r="BC22">
        <v>1</v>
      </c>
      <c r="BD22">
        <v>80</v>
      </c>
      <c r="BE22">
        <v>4</v>
      </c>
      <c r="BF22">
        <v>100</v>
      </c>
      <c r="BG22" t="s">
        <v>62</v>
      </c>
      <c r="BH22">
        <v>1</v>
      </c>
      <c r="BI22">
        <v>2</v>
      </c>
    </row>
    <row r="23" spans="2:61" ht="15">
      <c r="B23" t="s">
        <v>91</v>
      </c>
      <c r="C23" t="s">
        <v>134</v>
      </c>
      <c r="D23" s="7">
        <v>75</v>
      </c>
      <c r="F23">
        <v>100</v>
      </c>
      <c r="G23">
        <v>1</v>
      </c>
      <c r="H23">
        <v>100</v>
      </c>
      <c r="I23">
        <v>1</v>
      </c>
      <c r="J23">
        <v>100</v>
      </c>
      <c r="K23">
        <v>1</v>
      </c>
      <c r="L23">
        <v>100</v>
      </c>
      <c r="M23">
        <v>1</v>
      </c>
      <c r="N23">
        <v>1</v>
      </c>
      <c r="O23">
        <v>100</v>
      </c>
      <c r="P23">
        <v>1</v>
      </c>
      <c r="Q23">
        <v>1</v>
      </c>
      <c r="R23">
        <v>50</v>
      </c>
      <c r="S23">
        <v>2</v>
      </c>
      <c r="T23">
        <v>100</v>
      </c>
      <c r="U23">
        <v>4</v>
      </c>
      <c r="V23">
        <v>75</v>
      </c>
      <c r="W23">
        <v>3</v>
      </c>
      <c r="X23">
        <v>80</v>
      </c>
      <c r="Y23">
        <v>1</v>
      </c>
      <c r="Z23">
        <v>2</v>
      </c>
      <c r="AA23">
        <v>1</v>
      </c>
      <c r="AB23">
        <v>100</v>
      </c>
      <c r="AC23">
        <v>2</v>
      </c>
      <c r="AD23">
        <v>100</v>
      </c>
      <c r="AE23">
        <v>3</v>
      </c>
      <c r="AF23">
        <v>43</v>
      </c>
      <c r="AG23" t="s">
        <v>62</v>
      </c>
      <c r="AH23">
        <v>3</v>
      </c>
      <c r="AI23">
        <v>0</v>
      </c>
      <c r="AJ23">
        <v>88</v>
      </c>
      <c r="AK23" t="s">
        <v>61</v>
      </c>
      <c r="AL23">
        <v>1</v>
      </c>
      <c r="AM23" t="s">
        <v>62</v>
      </c>
      <c r="AN23">
        <v>1</v>
      </c>
      <c r="AO23">
        <v>1</v>
      </c>
      <c r="AP23">
        <v>2</v>
      </c>
      <c r="AQ23">
        <v>67</v>
      </c>
      <c r="AR23" t="s">
        <v>63</v>
      </c>
      <c r="AS23" t="s">
        <v>62</v>
      </c>
      <c r="AT23">
        <v>2</v>
      </c>
      <c r="AU23">
        <v>1</v>
      </c>
      <c r="AV23">
        <v>80</v>
      </c>
      <c r="AW23" t="s">
        <v>60</v>
      </c>
      <c r="AX23" t="s">
        <v>60</v>
      </c>
      <c r="AY23" t="s">
        <v>62</v>
      </c>
      <c r="AZ23" t="s">
        <v>60</v>
      </c>
      <c r="BA23">
        <v>2</v>
      </c>
      <c r="BB23">
        <v>3</v>
      </c>
      <c r="BC23">
        <v>1</v>
      </c>
      <c r="BD23">
        <v>80</v>
      </c>
      <c r="BE23">
        <v>4</v>
      </c>
      <c r="BF23">
        <v>25</v>
      </c>
      <c r="BG23" t="s">
        <v>60</v>
      </c>
      <c r="BH23">
        <v>1</v>
      </c>
      <c r="BI23">
        <v>0</v>
      </c>
    </row>
    <row r="24" spans="2:61" ht="15">
      <c r="B24" t="s">
        <v>65</v>
      </c>
      <c r="C24" t="s">
        <v>134</v>
      </c>
      <c r="D24" s="7">
        <v>74</v>
      </c>
      <c r="F24">
        <v>100</v>
      </c>
      <c r="G24">
        <v>1</v>
      </c>
      <c r="H24">
        <v>100</v>
      </c>
      <c r="I24">
        <v>1</v>
      </c>
      <c r="J24">
        <v>100</v>
      </c>
      <c r="K24">
        <v>1</v>
      </c>
      <c r="L24">
        <v>100</v>
      </c>
      <c r="M24">
        <v>1</v>
      </c>
      <c r="N24">
        <v>1</v>
      </c>
      <c r="O24">
        <v>100</v>
      </c>
      <c r="P24">
        <v>1</v>
      </c>
      <c r="Q24">
        <v>1</v>
      </c>
      <c r="R24">
        <v>50</v>
      </c>
      <c r="S24">
        <v>2</v>
      </c>
      <c r="T24">
        <v>100</v>
      </c>
      <c r="U24">
        <v>4</v>
      </c>
      <c r="V24">
        <v>50</v>
      </c>
      <c r="W24">
        <v>2</v>
      </c>
      <c r="X24">
        <v>60</v>
      </c>
      <c r="Y24">
        <v>1</v>
      </c>
      <c r="Z24">
        <v>2</v>
      </c>
      <c r="AA24">
        <v>0</v>
      </c>
      <c r="AB24">
        <v>100</v>
      </c>
      <c r="AC24">
        <v>2</v>
      </c>
      <c r="AD24">
        <v>100</v>
      </c>
      <c r="AE24">
        <v>3</v>
      </c>
      <c r="AF24">
        <v>43</v>
      </c>
      <c r="AG24" t="s">
        <v>60</v>
      </c>
      <c r="AH24">
        <v>2</v>
      </c>
      <c r="AI24">
        <v>1</v>
      </c>
      <c r="AJ24">
        <v>100</v>
      </c>
      <c r="AK24" t="s">
        <v>61</v>
      </c>
      <c r="AL24">
        <v>2</v>
      </c>
      <c r="AM24" t="s">
        <v>62</v>
      </c>
      <c r="AN24">
        <v>1</v>
      </c>
      <c r="AO24">
        <v>1</v>
      </c>
      <c r="AP24">
        <v>2</v>
      </c>
      <c r="AQ24">
        <v>100</v>
      </c>
      <c r="AR24" t="s">
        <v>63</v>
      </c>
      <c r="AS24" t="s">
        <v>61</v>
      </c>
      <c r="AT24">
        <v>3</v>
      </c>
      <c r="AU24">
        <v>1</v>
      </c>
      <c r="AV24">
        <v>60</v>
      </c>
      <c r="AW24" t="s">
        <v>60</v>
      </c>
      <c r="AX24" t="s">
        <v>60</v>
      </c>
      <c r="AY24" t="s">
        <v>61</v>
      </c>
      <c r="AZ24" t="s">
        <v>60</v>
      </c>
      <c r="BA24">
        <v>2</v>
      </c>
      <c r="BB24">
        <v>3</v>
      </c>
      <c r="BC24">
        <v>0</v>
      </c>
      <c r="BD24">
        <v>40</v>
      </c>
      <c r="BE24">
        <v>2</v>
      </c>
      <c r="BF24">
        <v>75</v>
      </c>
      <c r="BG24" t="s">
        <v>63</v>
      </c>
      <c r="BH24">
        <v>1</v>
      </c>
      <c r="BI24">
        <v>2</v>
      </c>
    </row>
    <row r="25" spans="2:61" ht="15">
      <c r="B25" t="s">
        <v>86</v>
      </c>
      <c r="C25" t="s">
        <v>134</v>
      </c>
      <c r="D25" s="7">
        <v>74</v>
      </c>
      <c r="F25">
        <v>100</v>
      </c>
      <c r="G25">
        <v>1</v>
      </c>
      <c r="H25">
        <v>0</v>
      </c>
      <c r="I25">
        <v>0</v>
      </c>
      <c r="J25">
        <v>100</v>
      </c>
      <c r="K25">
        <v>1</v>
      </c>
      <c r="L25">
        <v>50</v>
      </c>
      <c r="M25">
        <v>1</v>
      </c>
      <c r="N25">
        <v>0</v>
      </c>
      <c r="O25">
        <v>100</v>
      </c>
      <c r="P25">
        <v>1</v>
      </c>
      <c r="Q25">
        <v>1</v>
      </c>
      <c r="R25">
        <v>50</v>
      </c>
      <c r="S25">
        <v>2</v>
      </c>
      <c r="T25">
        <v>100</v>
      </c>
      <c r="U25">
        <v>4</v>
      </c>
      <c r="V25">
        <v>75</v>
      </c>
      <c r="W25">
        <v>3</v>
      </c>
      <c r="X25">
        <v>60</v>
      </c>
      <c r="Y25">
        <v>1</v>
      </c>
      <c r="Z25">
        <v>2</v>
      </c>
      <c r="AA25">
        <v>0</v>
      </c>
      <c r="AB25">
        <v>100</v>
      </c>
      <c r="AC25">
        <v>2</v>
      </c>
      <c r="AD25">
        <v>67</v>
      </c>
      <c r="AE25">
        <v>2</v>
      </c>
      <c r="AF25">
        <v>71</v>
      </c>
      <c r="AG25" t="s">
        <v>62</v>
      </c>
      <c r="AH25">
        <v>3</v>
      </c>
      <c r="AI25">
        <v>2</v>
      </c>
      <c r="AJ25">
        <v>88</v>
      </c>
      <c r="AK25" t="s">
        <v>61</v>
      </c>
      <c r="AL25">
        <v>2</v>
      </c>
      <c r="AM25" t="s">
        <v>62</v>
      </c>
      <c r="AN25">
        <v>0</v>
      </c>
      <c r="AO25">
        <v>1</v>
      </c>
      <c r="AP25">
        <v>2</v>
      </c>
      <c r="AQ25">
        <v>83</v>
      </c>
      <c r="AR25" t="s">
        <v>63</v>
      </c>
      <c r="AS25" t="s">
        <v>61</v>
      </c>
      <c r="AT25">
        <v>2</v>
      </c>
      <c r="AU25">
        <v>1</v>
      </c>
      <c r="AV25">
        <v>80</v>
      </c>
      <c r="AW25" t="s">
        <v>60</v>
      </c>
      <c r="AX25" t="s">
        <v>63</v>
      </c>
      <c r="AY25" t="s">
        <v>62</v>
      </c>
      <c r="AZ25" t="s">
        <v>62</v>
      </c>
      <c r="BA25">
        <v>2</v>
      </c>
      <c r="BB25">
        <v>2</v>
      </c>
      <c r="BC25">
        <v>1</v>
      </c>
      <c r="BD25">
        <v>40</v>
      </c>
      <c r="BE25">
        <v>2</v>
      </c>
      <c r="BF25">
        <v>75</v>
      </c>
      <c r="BG25" t="s">
        <v>61</v>
      </c>
      <c r="BH25">
        <v>1</v>
      </c>
      <c r="BI25">
        <v>2</v>
      </c>
    </row>
    <row r="26" spans="2:61" ht="15">
      <c r="B26" t="s">
        <v>90</v>
      </c>
      <c r="C26" t="s">
        <v>134</v>
      </c>
      <c r="D26" s="7">
        <v>74</v>
      </c>
      <c r="F26">
        <v>100</v>
      </c>
      <c r="G26">
        <v>1</v>
      </c>
      <c r="H26">
        <v>100</v>
      </c>
      <c r="I26">
        <v>1</v>
      </c>
      <c r="J26">
        <v>100</v>
      </c>
      <c r="K26">
        <v>1</v>
      </c>
      <c r="L26">
        <v>50</v>
      </c>
      <c r="M26">
        <v>1</v>
      </c>
      <c r="N26">
        <v>0</v>
      </c>
      <c r="O26">
        <v>100</v>
      </c>
      <c r="P26">
        <v>1</v>
      </c>
      <c r="Q26">
        <v>1</v>
      </c>
      <c r="R26">
        <v>50</v>
      </c>
      <c r="S26">
        <v>2</v>
      </c>
      <c r="T26">
        <v>50</v>
      </c>
      <c r="U26">
        <v>2</v>
      </c>
      <c r="V26">
        <v>75</v>
      </c>
      <c r="W26">
        <v>3</v>
      </c>
      <c r="X26">
        <v>60</v>
      </c>
      <c r="Y26">
        <v>1</v>
      </c>
      <c r="Z26">
        <v>2</v>
      </c>
      <c r="AA26">
        <v>0</v>
      </c>
      <c r="AB26">
        <v>100</v>
      </c>
      <c r="AC26">
        <v>2</v>
      </c>
      <c r="AD26">
        <v>33</v>
      </c>
      <c r="AE26">
        <v>1</v>
      </c>
      <c r="AF26">
        <v>29</v>
      </c>
      <c r="AG26" t="s">
        <v>60</v>
      </c>
      <c r="AH26">
        <v>2</v>
      </c>
      <c r="AI26">
        <v>0</v>
      </c>
      <c r="AJ26">
        <v>100</v>
      </c>
      <c r="AK26" t="s">
        <v>61</v>
      </c>
      <c r="AL26">
        <v>2</v>
      </c>
      <c r="AM26" t="s">
        <v>62</v>
      </c>
      <c r="AN26">
        <v>1</v>
      </c>
      <c r="AO26">
        <v>1</v>
      </c>
      <c r="AP26">
        <v>2</v>
      </c>
      <c r="AQ26">
        <v>100</v>
      </c>
      <c r="AR26" t="s">
        <v>63</v>
      </c>
      <c r="AS26" t="s">
        <v>61</v>
      </c>
      <c r="AT26">
        <v>3</v>
      </c>
      <c r="AU26">
        <v>1</v>
      </c>
      <c r="AV26">
        <v>70</v>
      </c>
      <c r="AW26" t="s">
        <v>60</v>
      </c>
      <c r="AX26" t="s">
        <v>60</v>
      </c>
      <c r="AY26" t="s">
        <v>60</v>
      </c>
      <c r="AZ26" t="s">
        <v>63</v>
      </c>
      <c r="BA26">
        <v>2</v>
      </c>
      <c r="BB26">
        <v>2</v>
      </c>
      <c r="BC26">
        <v>1</v>
      </c>
      <c r="BD26">
        <v>100</v>
      </c>
      <c r="BE26">
        <v>5</v>
      </c>
      <c r="BF26">
        <v>100</v>
      </c>
      <c r="BG26" t="s">
        <v>62</v>
      </c>
      <c r="BH26">
        <v>1</v>
      </c>
      <c r="BI26">
        <v>2</v>
      </c>
    </row>
    <row r="27" spans="2:61" ht="15">
      <c r="B27" t="s">
        <v>73</v>
      </c>
      <c r="C27" t="s">
        <v>134</v>
      </c>
      <c r="D27" s="7">
        <v>62</v>
      </c>
      <c r="F27">
        <v>0</v>
      </c>
      <c r="G27">
        <v>0</v>
      </c>
      <c r="H27">
        <v>0</v>
      </c>
      <c r="I27">
        <v>0</v>
      </c>
      <c r="J27">
        <v>100</v>
      </c>
      <c r="K27">
        <v>1</v>
      </c>
      <c r="L27">
        <v>50</v>
      </c>
      <c r="M27">
        <v>1</v>
      </c>
      <c r="N27">
        <v>0</v>
      </c>
      <c r="O27">
        <v>100</v>
      </c>
      <c r="P27">
        <v>1</v>
      </c>
      <c r="Q27">
        <v>1</v>
      </c>
      <c r="R27">
        <v>75</v>
      </c>
      <c r="S27">
        <v>3</v>
      </c>
      <c r="T27">
        <v>50</v>
      </c>
      <c r="U27">
        <v>2</v>
      </c>
      <c r="V27">
        <v>25</v>
      </c>
      <c r="W27">
        <v>1</v>
      </c>
      <c r="X27">
        <v>80</v>
      </c>
      <c r="Y27">
        <v>0</v>
      </c>
      <c r="Z27">
        <v>2</v>
      </c>
      <c r="AA27">
        <v>2</v>
      </c>
      <c r="AB27">
        <v>100</v>
      </c>
      <c r="AC27">
        <v>2</v>
      </c>
      <c r="AD27">
        <v>100</v>
      </c>
      <c r="AE27">
        <v>3</v>
      </c>
      <c r="AF27">
        <v>43</v>
      </c>
      <c r="AG27" t="s">
        <v>63</v>
      </c>
      <c r="AH27">
        <v>0</v>
      </c>
      <c r="AI27">
        <v>2</v>
      </c>
      <c r="AJ27">
        <v>63</v>
      </c>
      <c r="AK27" t="s">
        <v>61</v>
      </c>
      <c r="AL27">
        <v>1</v>
      </c>
      <c r="AM27" t="s">
        <v>60</v>
      </c>
      <c r="AN27">
        <v>1</v>
      </c>
      <c r="AO27">
        <v>0</v>
      </c>
      <c r="AP27">
        <v>2</v>
      </c>
      <c r="AQ27">
        <v>50</v>
      </c>
      <c r="AR27" t="s">
        <v>61</v>
      </c>
      <c r="AS27" t="s">
        <v>61</v>
      </c>
      <c r="AT27">
        <v>2</v>
      </c>
      <c r="AU27">
        <v>0</v>
      </c>
      <c r="AV27">
        <v>60</v>
      </c>
      <c r="AW27" t="s">
        <v>60</v>
      </c>
      <c r="AX27" t="s">
        <v>60</v>
      </c>
      <c r="AY27" t="s">
        <v>60</v>
      </c>
      <c r="AZ27" t="s">
        <v>63</v>
      </c>
      <c r="BA27">
        <v>2</v>
      </c>
      <c r="BB27">
        <v>2</v>
      </c>
      <c r="BC27">
        <v>0</v>
      </c>
      <c r="BD27">
        <v>80</v>
      </c>
      <c r="BE27">
        <v>4</v>
      </c>
      <c r="BF27">
        <v>75</v>
      </c>
      <c r="BG27" t="s">
        <v>62</v>
      </c>
      <c r="BH27">
        <v>0</v>
      </c>
      <c r="BI27">
        <v>2</v>
      </c>
    </row>
    <row r="28" spans="2:61" ht="15">
      <c r="B28" t="s">
        <v>68</v>
      </c>
      <c r="C28" t="s">
        <v>134</v>
      </c>
      <c r="D28" s="8">
        <v>59</v>
      </c>
      <c r="F28">
        <v>100</v>
      </c>
      <c r="G28">
        <v>1</v>
      </c>
      <c r="H28">
        <v>0</v>
      </c>
      <c r="I28">
        <v>0</v>
      </c>
      <c r="J28">
        <v>100</v>
      </c>
      <c r="K28">
        <v>1</v>
      </c>
      <c r="L28">
        <v>50</v>
      </c>
      <c r="M28">
        <v>1</v>
      </c>
      <c r="N28">
        <v>0</v>
      </c>
      <c r="O28">
        <v>100</v>
      </c>
      <c r="P28">
        <v>1</v>
      </c>
      <c r="Q28">
        <v>1</v>
      </c>
      <c r="R28">
        <v>100</v>
      </c>
      <c r="S28">
        <v>4</v>
      </c>
      <c r="T28">
        <v>50</v>
      </c>
      <c r="U28">
        <v>2</v>
      </c>
      <c r="V28">
        <v>75</v>
      </c>
      <c r="W28">
        <v>3</v>
      </c>
      <c r="X28">
        <v>60</v>
      </c>
      <c r="Y28">
        <v>1</v>
      </c>
      <c r="Z28">
        <v>2</v>
      </c>
      <c r="AA28">
        <v>0</v>
      </c>
      <c r="AB28">
        <v>100</v>
      </c>
      <c r="AC28">
        <v>2</v>
      </c>
      <c r="AD28">
        <v>33</v>
      </c>
      <c r="AE28">
        <v>1</v>
      </c>
      <c r="AF28">
        <v>57</v>
      </c>
      <c r="AG28" t="s">
        <v>62</v>
      </c>
      <c r="AH28">
        <v>4</v>
      </c>
      <c r="AI28">
        <v>0</v>
      </c>
      <c r="AJ28">
        <v>63</v>
      </c>
      <c r="AK28" t="s">
        <v>60</v>
      </c>
      <c r="AL28">
        <v>1</v>
      </c>
      <c r="AM28" t="s">
        <v>62</v>
      </c>
      <c r="AN28">
        <v>1</v>
      </c>
      <c r="AO28">
        <v>1</v>
      </c>
      <c r="AP28">
        <v>1</v>
      </c>
      <c r="AQ28">
        <v>67</v>
      </c>
      <c r="AR28" t="s">
        <v>63</v>
      </c>
      <c r="AS28" t="s">
        <v>60</v>
      </c>
      <c r="AT28">
        <v>2</v>
      </c>
      <c r="AU28">
        <v>1</v>
      </c>
      <c r="AV28">
        <v>60</v>
      </c>
      <c r="AW28" t="s">
        <v>63</v>
      </c>
      <c r="AX28" t="s">
        <v>62</v>
      </c>
      <c r="AY28" t="s">
        <v>62</v>
      </c>
      <c r="AZ28" t="s">
        <v>63</v>
      </c>
      <c r="BA28">
        <v>1</v>
      </c>
      <c r="BB28">
        <v>3</v>
      </c>
      <c r="BC28">
        <v>0</v>
      </c>
      <c r="BD28">
        <v>20</v>
      </c>
      <c r="BE28">
        <v>1</v>
      </c>
      <c r="BF28">
        <v>25</v>
      </c>
      <c r="BG28" t="s">
        <v>60</v>
      </c>
      <c r="BH28">
        <v>1</v>
      </c>
      <c r="BI28">
        <v>0</v>
      </c>
    </row>
    <row r="29" spans="2:61" ht="15">
      <c r="B29" t="s">
        <v>83</v>
      </c>
      <c r="C29" t="s">
        <v>134</v>
      </c>
      <c r="D29" s="8">
        <v>58</v>
      </c>
      <c r="F29">
        <v>100</v>
      </c>
      <c r="G29">
        <v>1</v>
      </c>
      <c r="H29">
        <v>100</v>
      </c>
      <c r="I29">
        <v>1</v>
      </c>
      <c r="J29">
        <v>100</v>
      </c>
      <c r="K29">
        <v>1</v>
      </c>
      <c r="L29">
        <v>50</v>
      </c>
      <c r="M29">
        <v>1</v>
      </c>
      <c r="N29">
        <v>0</v>
      </c>
      <c r="O29">
        <v>100</v>
      </c>
      <c r="P29">
        <v>1</v>
      </c>
      <c r="Q29">
        <v>1</v>
      </c>
      <c r="R29">
        <v>50</v>
      </c>
      <c r="S29">
        <v>2</v>
      </c>
      <c r="T29">
        <v>50</v>
      </c>
      <c r="U29">
        <v>2</v>
      </c>
      <c r="V29">
        <v>75</v>
      </c>
      <c r="W29">
        <v>3</v>
      </c>
      <c r="X29">
        <v>0</v>
      </c>
      <c r="Y29">
        <v>0</v>
      </c>
      <c r="Z29">
        <v>0</v>
      </c>
      <c r="AA29">
        <v>0</v>
      </c>
      <c r="AB29">
        <v>0</v>
      </c>
      <c r="AC29">
        <v>0</v>
      </c>
      <c r="AD29">
        <v>100</v>
      </c>
      <c r="AE29">
        <v>3</v>
      </c>
      <c r="AF29">
        <v>29</v>
      </c>
      <c r="AG29" t="s">
        <v>62</v>
      </c>
      <c r="AH29">
        <v>2</v>
      </c>
      <c r="AI29">
        <v>0</v>
      </c>
      <c r="AJ29">
        <v>63</v>
      </c>
      <c r="AK29" t="s">
        <v>61</v>
      </c>
      <c r="AL29">
        <v>1</v>
      </c>
      <c r="AM29" t="s">
        <v>62</v>
      </c>
      <c r="AN29">
        <v>0</v>
      </c>
      <c r="AO29">
        <v>0</v>
      </c>
      <c r="AP29">
        <v>2</v>
      </c>
      <c r="AQ29">
        <v>83</v>
      </c>
      <c r="AR29" t="s">
        <v>63</v>
      </c>
      <c r="AS29" t="s">
        <v>61</v>
      </c>
      <c r="AT29">
        <v>3</v>
      </c>
      <c r="AU29">
        <v>0</v>
      </c>
      <c r="AV29">
        <v>60</v>
      </c>
      <c r="AW29" t="s">
        <v>60</v>
      </c>
      <c r="AX29" t="s">
        <v>62</v>
      </c>
      <c r="AY29" t="s">
        <v>60</v>
      </c>
      <c r="AZ29" t="s">
        <v>63</v>
      </c>
      <c r="BA29">
        <v>2</v>
      </c>
      <c r="BB29">
        <v>2</v>
      </c>
      <c r="BC29">
        <v>0</v>
      </c>
      <c r="BD29">
        <v>80</v>
      </c>
      <c r="BE29">
        <v>4</v>
      </c>
      <c r="BF29">
        <v>50</v>
      </c>
      <c r="BG29" t="s">
        <v>62</v>
      </c>
      <c r="BH29">
        <v>1</v>
      </c>
      <c r="BI29">
        <v>0</v>
      </c>
    </row>
    <row r="30" spans="2:61" ht="15">
      <c r="B30" t="s">
        <v>74</v>
      </c>
      <c r="C30" t="s">
        <v>134</v>
      </c>
      <c r="D30" s="8">
        <v>55</v>
      </c>
      <c r="F30">
        <v>100</v>
      </c>
      <c r="G30">
        <v>1</v>
      </c>
      <c r="H30">
        <v>0</v>
      </c>
      <c r="I30">
        <v>0</v>
      </c>
      <c r="J30">
        <v>100</v>
      </c>
      <c r="K30">
        <v>1</v>
      </c>
      <c r="L30">
        <v>50</v>
      </c>
      <c r="M30">
        <v>0</v>
      </c>
      <c r="N30">
        <v>1</v>
      </c>
      <c r="O30">
        <v>100</v>
      </c>
      <c r="P30">
        <v>1</v>
      </c>
      <c r="Q30">
        <v>1</v>
      </c>
      <c r="R30">
        <v>100</v>
      </c>
      <c r="S30">
        <v>4</v>
      </c>
      <c r="T30">
        <v>100</v>
      </c>
      <c r="U30">
        <v>4</v>
      </c>
      <c r="V30">
        <v>25</v>
      </c>
      <c r="W30">
        <v>1</v>
      </c>
      <c r="X30">
        <v>0</v>
      </c>
      <c r="Y30">
        <v>0</v>
      </c>
      <c r="Z30">
        <v>0</v>
      </c>
      <c r="AA30">
        <v>0</v>
      </c>
      <c r="AB30">
        <v>50</v>
      </c>
      <c r="AC30">
        <v>1</v>
      </c>
      <c r="AD30">
        <v>33</v>
      </c>
      <c r="AE30">
        <v>1</v>
      </c>
      <c r="AF30">
        <v>57</v>
      </c>
      <c r="AG30" t="s">
        <v>60</v>
      </c>
      <c r="AH30">
        <v>3</v>
      </c>
      <c r="AI30">
        <v>1</v>
      </c>
      <c r="AJ30">
        <v>50</v>
      </c>
      <c r="AK30" t="s">
        <v>61</v>
      </c>
      <c r="AL30">
        <v>1</v>
      </c>
      <c r="AM30" t="s">
        <v>62</v>
      </c>
      <c r="AN30">
        <v>1</v>
      </c>
      <c r="AO30">
        <v>0</v>
      </c>
      <c r="AP30">
        <v>0</v>
      </c>
      <c r="AQ30">
        <v>50</v>
      </c>
      <c r="AR30" t="s">
        <v>63</v>
      </c>
      <c r="AS30" t="s">
        <v>61</v>
      </c>
      <c r="AT30">
        <v>1</v>
      </c>
      <c r="AU30">
        <v>0</v>
      </c>
      <c r="AV30">
        <v>60</v>
      </c>
      <c r="AW30" t="s">
        <v>60</v>
      </c>
      <c r="AX30" t="s">
        <v>61</v>
      </c>
      <c r="AY30" t="s">
        <v>62</v>
      </c>
      <c r="AZ30" t="s">
        <v>60</v>
      </c>
      <c r="BA30">
        <v>1</v>
      </c>
      <c r="BB30">
        <v>2</v>
      </c>
      <c r="BC30">
        <v>1</v>
      </c>
      <c r="BD30">
        <v>60</v>
      </c>
      <c r="BE30">
        <v>3</v>
      </c>
      <c r="BF30">
        <v>50</v>
      </c>
      <c r="BG30" t="s">
        <v>62</v>
      </c>
      <c r="BH30">
        <v>1</v>
      </c>
      <c r="BI30">
        <v>0</v>
      </c>
    </row>
    <row r="31" spans="2:61" ht="15">
      <c r="B31" t="s">
        <v>89</v>
      </c>
      <c r="C31" t="s">
        <v>134</v>
      </c>
      <c r="D31" s="8">
        <v>55</v>
      </c>
      <c r="F31">
        <v>100</v>
      </c>
      <c r="G31">
        <v>1</v>
      </c>
      <c r="H31">
        <v>0</v>
      </c>
      <c r="I31">
        <v>0</v>
      </c>
      <c r="J31">
        <v>100</v>
      </c>
      <c r="K31">
        <v>1</v>
      </c>
      <c r="L31">
        <v>50</v>
      </c>
      <c r="M31">
        <v>1</v>
      </c>
      <c r="N31">
        <v>0</v>
      </c>
      <c r="O31">
        <v>100</v>
      </c>
      <c r="P31">
        <v>1</v>
      </c>
      <c r="Q31">
        <v>1</v>
      </c>
      <c r="R31">
        <v>75</v>
      </c>
      <c r="S31">
        <v>3</v>
      </c>
      <c r="T31">
        <v>50</v>
      </c>
      <c r="U31">
        <v>2</v>
      </c>
      <c r="V31">
        <v>25</v>
      </c>
      <c r="W31">
        <v>1</v>
      </c>
      <c r="X31">
        <v>0</v>
      </c>
      <c r="Y31">
        <v>0</v>
      </c>
      <c r="Z31">
        <v>0</v>
      </c>
      <c r="AA31">
        <v>0</v>
      </c>
      <c r="AB31">
        <v>100</v>
      </c>
      <c r="AC31">
        <v>2</v>
      </c>
      <c r="AD31">
        <v>33</v>
      </c>
      <c r="AE31">
        <v>1</v>
      </c>
      <c r="AF31">
        <v>57</v>
      </c>
      <c r="AG31" t="s">
        <v>62</v>
      </c>
      <c r="AH31">
        <v>3</v>
      </c>
      <c r="AI31">
        <v>1</v>
      </c>
      <c r="AJ31">
        <v>50</v>
      </c>
      <c r="AK31" t="s">
        <v>60</v>
      </c>
      <c r="AL31">
        <v>2</v>
      </c>
      <c r="AM31" t="s">
        <v>62</v>
      </c>
      <c r="AN31">
        <v>0</v>
      </c>
      <c r="AO31">
        <v>1</v>
      </c>
      <c r="AP31">
        <v>0</v>
      </c>
      <c r="AQ31">
        <v>100</v>
      </c>
      <c r="AR31" t="s">
        <v>63</v>
      </c>
      <c r="AS31" t="s">
        <v>61</v>
      </c>
      <c r="AT31">
        <v>3</v>
      </c>
      <c r="AU31">
        <v>1</v>
      </c>
      <c r="AV31">
        <v>70</v>
      </c>
      <c r="AW31" t="s">
        <v>60</v>
      </c>
      <c r="AX31" t="s">
        <v>62</v>
      </c>
      <c r="AY31" t="s">
        <v>62</v>
      </c>
      <c r="AZ31" t="s">
        <v>63</v>
      </c>
      <c r="BA31">
        <v>2</v>
      </c>
      <c r="BB31">
        <v>2</v>
      </c>
      <c r="BC31">
        <v>0</v>
      </c>
      <c r="BD31">
        <v>20</v>
      </c>
      <c r="BE31">
        <v>1</v>
      </c>
      <c r="BF31">
        <v>50</v>
      </c>
      <c r="BG31" t="s">
        <v>62</v>
      </c>
      <c r="BH31">
        <v>1</v>
      </c>
      <c r="BI31">
        <v>0</v>
      </c>
    </row>
    <row r="32" spans="2:61" ht="15">
      <c r="B32" t="s">
        <v>59</v>
      </c>
      <c r="C32" t="s">
        <v>134</v>
      </c>
      <c r="D32" s="8">
        <v>51</v>
      </c>
      <c r="F32">
        <v>0</v>
      </c>
      <c r="G32">
        <v>0</v>
      </c>
      <c r="H32">
        <v>0</v>
      </c>
      <c r="I32">
        <v>0</v>
      </c>
      <c r="J32">
        <v>0</v>
      </c>
      <c r="K32">
        <v>0</v>
      </c>
      <c r="L32">
        <v>0</v>
      </c>
      <c r="M32">
        <v>0</v>
      </c>
      <c r="N32">
        <v>0</v>
      </c>
      <c r="O32">
        <v>100</v>
      </c>
      <c r="P32">
        <v>1</v>
      </c>
      <c r="Q32">
        <v>1</v>
      </c>
      <c r="R32">
        <v>75</v>
      </c>
      <c r="S32">
        <v>3</v>
      </c>
      <c r="T32">
        <v>25</v>
      </c>
      <c r="U32">
        <v>1</v>
      </c>
      <c r="V32">
        <v>0</v>
      </c>
      <c r="W32">
        <v>0</v>
      </c>
      <c r="X32">
        <v>20</v>
      </c>
      <c r="Y32">
        <v>1</v>
      </c>
      <c r="Z32">
        <v>0</v>
      </c>
      <c r="AA32">
        <v>0</v>
      </c>
      <c r="AB32">
        <v>100</v>
      </c>
      <c r="AC32">
        <v>2</v>
      </c>
      <c r="AD32">
        <v>100</v>
      </c>
      <c r="AE32">
        <v>3</v>
      </c>
      <c r="AF32">
        <v>0</v>
      </c>
      <c r="AG32" t="s">
        <v>60</v>
      </c>
      <c r="AH32">
        <v>0</v>
      </c>
      <c r="AI32">
        <v>0</v>
      </c>
      <c r="AJ32">
        <v>88</v>
      </c>
      <c r="AK32" t="s">
        <v>61</v>
      </c>
      <c r="AL32">
        <v>1</v>
      </c>
      <c r="AM32" t="s">
        <v>62</v>
      </c>
      <c r="AN32">
        <v>1</v>
      </c>
      <c r="AO32">
        <v>1</v>
      </c>
      <c r="AP32">
        <v>2</v>
      </c>
      <c r="AQ32">
        <v>83</v>
      </c>
      <c r="AR32" t="s">
        <v>63</v>
      </c>
      <c r="AS32" t="s">
        <v>63</v>
      </c>
      <c r="AT32">
        <v>3</v>
      </c>
      <c r="AU32">
        <v>1</v>
      </c>
      <c r="AV32">
        <v>60</v>
      </c>
      <c r="AW32" t="s">
        <v>60</v>
      </c>
      <c r="AX32" t="s">
        <v>62</v>
      </c>
      <c r="AY32" t="s">
        <v>62</v>
      </c>
      <c r="AZ32" t="s">
        <v>61</v>
      </c>
      <c r="BA32">
        <v>1</v>
      </c>
      <c r="BB32">
        <v>2</v>
      </c>
      <c r="BC32">
        <v>1</v>
      </c>
      <c r="BD32">
        <v>40</v>
      </c>
      <c r="BE32">
        <v>2</v>
      </c>
      <c r="BF32">
        <v>75</v>
      </c>
      <c r="BG32" t="s">
        <v>60</v>
      </c>
      <c r="BH32">
        <v>1</v>
      </c>
      <c r="BI32">
        <v>2</v>
      </c>
    </row>
    <row r="33" spans="2:61" ht="15">
      <c r="B33" t="s">
        <v>71</v>
      </c>
      <c r="C33" t="s">
        <v>134</v>
      </c>
      <c r="D33" s="8">
        <v>46</v>
      </c>
      <c r="F33">
        <v>100</v>
      </c>
      <c r="G33">
        <v>1</v>
      </c>
      <c r="H33">
        <v>100</v>
      </c>
      <c r="I33">
        <v>1</v>
      </c>
      <c r="J33">
        <v>100</v>
      </c>
      <c r="K33">
        <v>1</v>
      </c>
      <c r="L33">
        <v>100</v>
      </c>
      <c r="M33">
        <v>1</v>
      </c>
      <c r="N33">
        <v>1</v>
      </c>
      <c r="O33">
        <v>100</v>
      </c>
      <c r="P33">
        <v>1</v>
      </c>
      <c r="Q33">
        <v>1</v>
      </c>
      <c r="R33">
        <v>100</v>
      </c>
      <c r="S33">
        <v>4</v>
      </c>
      <c r="T33">
        <v>100</v>
      </c>
      <c r="U33">
        <v>4</v>
      </c>
      <c r="V33">
        <v>25</v>
      </c>
      <c r="W33">
        <v>1</v>
      </c>
      <c r="X33">
        <v>40</v>
      </c>
      <c r="Y33">
        <v>0</v>
      </c>
      <c r="Z33">
        <v>2</v>
      </c>
      <c r="AA33">
        <v>0</v>
      </c>
      <c r="AB33">
        <v>0</v>
      </c>
      <c r="AC33">
        <v>0</v>
      </c>
      <c r="AD33">
        <v>33</v>
      </c>
      <c r="AE33">
        <v>1</v>
      </c>
      <c r="AF33">
        <v>29</v>
      </c>
      <c r="AG33" t="s">
        <v>60</v>
      </c>
      <c r="AH33">
        <v>2</v>
      </c>
      <c r="AI33">
        <v>0</v>
      </c>
      <c r="AJ33">
        <v>38</v>
      </c>
      <c r="AK33" t="s">
        <v>60</v>
      </c>
      <c r="AL33">
        <v>1</v>
      </c>
      <c r="AM33" t="s">
        <v>62</v>
      </c>
      <c r="AN33">
        <v>0</v>
      </c>
      <c r="AO33">
        <v>0</v>
      </c>
      <c r="AP33">
        <v>1</v>
      </c>
      <c r="AQ33">
        <v>50</v>
      </c>
      <c r="AR33" t="s">
        <v>60</v>
      </c>
      <c r="AS33" t="s">
        <v>60</v>
      </c>
      <c r="AT33">
        <v>3</v>
      </c>
      <c r="AU33">
        <v>0</v>
      </c>
      <c r="AV33">
        <v>30</v>
      </c>
      <c r="AW33" t="s">
        <v>63</v>
      </c>
      <c r="AX33" t="s">
        <v>60</v>
      </c>
      <c r="AY33" t="s">
        <v>62</v>
      </c>
      <c r="AZ33" t="s">
        <v>60</v>
      </c>
      <c r="BA33">
        <v>0</v>
      </c>
      <c r="BB33">
        <v>2</v>
      </c>
      <c r="BC33">
        <v>0</v>
      </c>
      <c r="BD33">
        <v>40</v>
      </c>
      <c r="BE33">
        <v>2</v>
      </c>
      <c r="BF33">
        <v>0</v>
      </c>
      <c r="BG33" t="s">
        <v>61</v>
      </c>
      <c r="BH33">
        <v>0</v>
      </c>
      <c r="BI33">
        <v>0</v>
      </c>
    </row>
    <row r="35" spans="2:61" ht="132.75" customHeight="1" thickBot="1">
      <c r="B35" t="s">
        <v>0</v>
      </c>
      <c r="C35" t="s">
        <v>1</v>
      </c>
      <c r="D35" t="s">
        <v>2</v>
      </c>
      <c r="F35" s="5" t="s">
        <v>3</v>
      </c>
      <c r="G35" t="s">
        <v>4</v>
      </c>
      <c r="H35" s="5" t="s">
        <v>5</v>
      </c>
      <c r="I35" t="s">
        <v>6</v>
      </c>
      <c r="J35" s="5" t="s">
        <v>7</v>
      </c>
      <c r="K35" t="s">
        <v>8</v>
      </c>
      <c r="L35" s="5" t="s">
        <v>9</v>
      </c>
      <c r="M35" t="s">
        <v>10</v>
      </c>
      <c r="N35" t="s">
        <v>11</v>
      </c>
      <c r="O35" s="5" t="s">
        <v>12</v>
      </c>
      <c r="P35" t="s">
        <v>13</v>
      </c>
      <c r="Q35" t="s">
        <v>14</v>
      </c>
      <c r="R35" s="5" t="s">
        <v>15</v>
      </c>
      <c r="S35" t="s">
        <v>16</v>
      </c>
      <c r="T35" s="5" t="s">
        <v>17</v>
      </c>
      <c r="U35" t="s">
        <v>18</v>
      </c>
      <c r="V35" s="5" t="s">
        <v>19</v>
      </c>
      <c r="W35" t="s">
        <v>20</v>
      </c>
      <c r="X35" s="5" t="s">
        <v>21</v>
      </c>
      <c r="Y35" t="s">
        <v>22</v>
      </c>
      <c r="Z35" t="s">
        <v>23</v>
      </c>
      <c r="AA35" t="s">
        <v>24</v>
      </c>
      <c r="AB35" s="5" t="s">
        <v>25</v>
      </c>
      <c r="AC35" t="s">
        <v>26</v>
      </c>
      <c r="AD35" s="5" t="s">
        <v>27</v>
      </c>
      <c r="AE35" t="s">
        <v>28</v>
      </c>
      <c r="AF35" s="5" t="s">
        <v>29</v>
      </c>
      <c r="AG35" t="s">
        <v>30</v>
      </c>
      <c r="AH35" t="s">
        <v>31</v>
      </c>
      <c r="AI35" t="s">
        <v>32</v>
      </c>
      <c r="AJ35" s="5" t="s">
        <v>33</v>
      </c>
      <c r="AK35" t="s">
        <v>34</v>
      </c>
      <c r="AL35" t="s">
        <v>35</v>
      </c>
      <c r="AM35" t="s">
        <v>36</v>
      </c>
      <c r="AN35" t="s">
        <v>37</v>
      </c>
      <c r="AO35" t="s">
        <v>38</v>
      </c>
      <c r="AP35" t="s">
        <v>39</v>
      </c>
      <c r="AQ35" s="5" t="s">
        <v>40</v>
      </c>
      <c r="AR35" t="s">
        <v>41</v>
      </c>
      <c r="AS35" t="s">
        <v>42</v>
      </c>
      <c r="AT35" t="s">
        <v>43</v>
      </c>
      <c r="AU35" t="s">
        <v>44</v>
      </c>
      <c r="AV35" s="5" t="s">
        <v>45</v>
      </c>
      <c r="AW35" t="s">
        <v>46</v>
      </c>
      <c r="AX35" t="s">
        <v>47</v>
      </c>
      <c r="AY35" t="s">
        <v>48</v>
      </c>
      <c r="AZ35" t="s">
        <v>49</v>
      </c>
      <c r="BA35" t="s">
        <v>50</v>
      </c>
      <c r="BB35" t="s">
        <v>51</v>
      </c>
      <c r="BC35" t="s">
        <v>52</v>
      </c>
      <c r="BD35" s="5" t="s">
        <v>53</v>
      </c>
      <c r="BE35" t="s">
        <v>54</v>
      </c>
      <c r="BF35" s="5" t="s">
        <v>55</v>
      </c>
      <c r="BG35" t="s">
        <v>56</v>
      </c>
      <c r="BH35" t="s">
        <v>57</v>
      </c>
      <c r="BI35" t="s">
        <v>58</v>
      </c>
    </row>
    <row r="36" spans="3:61" ht="15.75" thickBot="1">
      <c r="C36" s="1" t="s">
        <v>135</v>
      </c>
      <c r="D36" s="4">
        <f>AVERAGE(D38:D71)</f>
        <v>75.08823529411765</v>
      </c>
      <c r="E36" s="2"/>
      <c r="F36" s="10">
        <v>91</v>
      </c>
      <c r="G36" s="2">
        <v>91</v>
      </c>
      <c r="H36" s="11">
        <v>68</v>
      </c>
      <c r="I36" s="2">
        <v>68</v>
      </c>
      <c r="J36" s="10">
        <v>94</v>
      </c>
      <c r="K36" s="2">
        <v>94</v>
      </c>
      <c r="L36" s="11">
        <v>69</v>
      </c>
      <c r="M36" s="2">
        <v>79</v>
      </c>
      <c r="N36" s="2">
        <v>59</v>
      </c>
      <c r="O36" s="10">
        <v>100</v>
      </c>
      <c r="P36" s="2">
        <v>100</v>
      </c>
      <c r="Q36" s="2">
        <v>100</v>
      </c>
      <c r="R36" s="11">
        <v>79</v>
      </c>
      <c r="S36" s="2">
        <v>79</v>
      </c>
      <c r="T36" s="11">
        <v>68</v>
      </c>
      <c r="U36" s="2">
        <v>68</v>
      </c>
      <c r="V36" s="10">
        <v>79</v>
      </c>
      <c r="W36" s="2">
        <v>79</v>
      </c>
      <c r="X36" s="11">
        <v>64</v>
      </c>
      <c r="Y36" s="2">
        <v>65</v>
      </c>
      <c r="Z36" s="2">
        <v>78</v>
      </c>
      <c r="AA36" s="2">
        <v>50</v>
      </c>
      <c r="AB36" s="10">
        <v>90</v>
      </c>
      <c r="AC36" s="2">
        <v>90</v>
      </c>
      <c r="AD36" s="11">
        <v>75</v>
      </c>
      <c r="AE36" s="2">
        <v>75</v>
      </c>
      <c r="AF36" s="11">
        <v>63</v>
      </c>
      <c r="AG36" s="2">
        <v>50</v>
      </c>
      <c r="AH36" s="2">
        <v>63</v>
      </c>
      <c r="AI36" s="2">
        <v>72</v>
      </c>
      <c r="AJ36" s="10">
        <v>84</v>
      </c>
      <c r="AK36" s="2">
        <v>74</v>
      </c>
      <c r="AL36" s="2">
        <v>78</v>
      </c>
      <c r="AM36" s="2">
        <v>94</v>
      </c>
      <c r="AN36" s="2">
        <v>82</v>
      </c>
      <c r="AO36" s="2">
        <v>82</v>
      </c>
      <c r="AP36" s="2">
        <v>93</v>
      </c>
      <c r="AQ36" s="11">
        <v>72</v>
      </c>
      <c r="AR36" s="2">
        <v>62</v>
      </c>
      <c r="AS36" s="2">
        <v>59</v>
      </c>
      <c r="AT36" s="2">
        <v>78</v>
      </c>
      <c r="AU36" s="2">
        <v>82</v>
      </c>
      <c r="AV36" s="11">
        <v>75</v>
      </c>
      <c r="AW36" s="2">
        <v>82</v>
      </c>
      <c r="AX36" s="2">
        <v>56</v>
      </c>
      <c r="AY36" s="2">
        <v>74</v>
      </c>
      <c r="AZ36" s="2">
        <v>53</v>
      </c>
      <c r="BA36" s="2">
        <v>74</v>
      </c>
      <c r="BB36" s="2">
        <v>87</v>
      </c>
      <c r="BC36" s="2">
        <v>74</v>
      </c>
      <c r="BD36" s="11">
        <v>78</v>
      </c>
      <c r="BE36" s="2">
        <v>78</v>
      </c>
      <c r="BF36" s="11">
        <v>67</v>
      </c>
      <c r="BG36" s="2">
        <v>62</v>
      </c>
      <c r="BH36" s="2">
        <v>71</v>
      </c>
      <c r="BI36" s="3">
        <v>68</v>
      </c>
    </row>
    <row r="38" spans="2:61" ht="15">
      <c r="B38" t="s">
        <v>100</v>
      </c>
      <c r="C38" t="s">
        <v>135</v>
      </c>
      <c r="D38" s="6">
        <v>100</v>
      </c>
      <c r="F38">
        <v>100</v>
      </c>
      <c r="G38">
        <v>1</v>
      </c>
      <c r="H38">
        <v>100</v>
      </c>
      <c r="I38">
        <v>1</v>
      </c>
      <c r="J38">
        <v>100</v>
      </c>
      <c r="K38">
        <v>1</v>
      </c>
      <c r="L38">
        <v>100</v>
      </c>
      <c r="M38">
        <v>1</v>
      </c>
      <c r="N38">
        <v>1</v>
      </c>
      <c r="O38">
        <v>100</v>
      </c>
      <c r="P38">
        <v>1</v>
      </c>
      <c r="Q38">
        <v>1</v>
      </c>
      <c r="R38">
        <v>100</v>
      </c>
      <c r="S38">
        <v>4</v>
      </c>
      <c r="T38">
        <v>100</v>
      </c>
      <c r="U38">
        <v>4</v>
      </c>
      <c r="V38">
        <v>100</v>
      </c>
      <c r="W38">
        <v>4</v>
      </c>
      <c r="X38">
        <v>100</v>
      </c>
      <c r="Y38">
        <v>1</v>
      </c>
      <c r="Z38">
        <v>2</v>
      </c>
      <c r="AA38">
        <v>2</v>
      </c>
      <c r="AB38">
        <v>100</v>
      </c>
      <c r="AC38">
        <v>2</v>
      </c>
      <c r="AD38">
        <v>100</v>
      </c>
      <c r="AE38">
        <v>3</v>
      </c>
      <c r="AF38">
        <v>100</v>
      </c>
      <c r="AG38" t="s">
        <v>63</v>
      </c>
      <c r="AH38">
        <v>4</v>
      </c>
      <c r="AI38">
        <v>2</v>
      </c>
      <c r="AJ38">
        <v>100</v>
      </c>
      <c r="AK38" t="s">
        <v>61</v>
      </c>
      <c r="AL38">
        <v>2</v>
      </c>
      <c r="AM38" t="s">
        <v>62</v>
      </c>
      <c r="AN38">
        <v>1</v>
      </c>
      <c r="AO38">
        <v>1</v>
      </c>
      <c r="AP38">
        <v>2</v>
      </c>
      <c r="AQ38">
        <v>100</v>
      </c>
      <c r="AR38" t="s">
        <v>63</v>
      </c>
      <c r="AS38" t="s">
        <v>61</v>
      </c>
      <c r="AT38">
        <v>3</v>
      </c>
      <c r="AU38">
        <v>1</v>
      </c>
      <c r="AV38">
        <v>100</v>
      </c>
      <c r="AW38" t="s">
        <v>60</v>
      </c>
      <c r="AX38" t="s">
        <v>63</v>
      </c>
      <c r="AY38" t="s">
        <v>62</v>
      </c>
      <c r="AZ38" t="s">
        <v>63</v>
      </c>
      <c r="BA38">
        <v>2</v>
      </c>
      <c r="BB38">
        <v>3</v>
      </c>
      <c r="BC38">
        <v>1</v>
      </c>
      <c r="BD38">
        <v>100</v>
      </c>
      <c r="BE38">
        <v>5</v>
      </c>
      <c r="BF38">
        <v>100</v>
      </c>
      <c r="BG38" t="s">
        <v>62</v>
      </c>
      <c r="BH38">
        <v>1</v>
      </c>
      <c r="BI38">
        <v>2</v>
      </c>
    </row>
    <row r="39" spans="2:61" ht="15">
      <c r="B39" t="s">
        <v>101</v>
      </c>
      <c r="C39" t="s">
        <v>135</v>
      </c>
      <c r="D39" s="6">
        <v>96</v>
      </c>
      <c r="F39">
        <v>100</v>
      </c>
      <c r="G39">
        <v>1</v>
      </c>
      <c r="H39">
        <v>100</v>
      </c>
      <c r="I39">
        <v>1</v>
      </c>
      <c r="J39">
        <v>100</v>
      </c>
      <c r="K39">
        <v>1</v>
      </c>
      <c r="L39">
        <v>100</v>
      </c>
      <c r="M39">
        <v>1</v>
      </c>
      <c r="N39">
        <v>1</v>
      </c>
      <c r="O39">
        <v>100</v>
      </c>
      <c r="P39">
        <v>1</v>
      </c>
      <c r="Q39">
        <v>1</v>
      </c>
      <c r="R39">
        <v>75</v>
      </c>
      <c r="S39">
        <v>3</v>
      </c>
      <c r="T39">
        <v>100</v>
      </c>
      <c r="U39">
        <v>4</v>
      </c>
      <c r="V39">
        <v>100</v>
      </c>
      <c r="W39">
        <v>4</v>
      </c>
      <c r="X39">
        <v>100</v>
      </c>
      <c r="Y39">
        <v>1</v>
      </c>
      <c r="Z39">
        <v>2</v>
      </c>
      <c r="AA39">
        <v>2</v>
      </c>
      <c r="AB39">
        <v>100</v>
      </c>
      <c r="AC39">
        <v>2</v>
      </c>
      <c r="AD39">
        <v>100</v>
      </c>
      <c r="AE39">
        <v>3</v>
      </c>
      <c r="AF39">
        <v>100</v>
      </c>
      <c r="AG39" t="s">
        <v>63</v>
      </c>
      <c r="AH39">
        <v>4</v>
      </c>
      <c r="AI39">
        <v>2</v>
      </c>
      <c r="AJ39">
        <v>100</v>
      </c>
      <c r="AK39" t="s">
        <v>61</v>
      </c>
      <c r="AL39">
        <v>2</v>
      </c>
      <c r="AM39" t="s">
        <v>62</v>
      </c>
      <c r="AN39">
        <v>1</v>
      </c>
      <c r="AO39">
        <v>1</v>
      </c>
      <c r="AP39">
        <v>2</v>
      </c>
      <c r="AQ39">
        <v>83</v>
      </c>
      <c r="AR39" t="s">
        <v>62</v>
      </c>
      <c r="AS39" t="s">
        <v>61</v>
      </c>
      <c r="AT39">
        <v>3</v>
      </c>
      <c r="AU39">
        <v>1</v>
      </c>
      <c r="AV39">
        <v>90</v>
      </c>
      <c r="AW39" t="s">
        <v>60</v>
      </c>
      <c r="AX39" t="s">
        <v>60</v>
      </c>
      <c r="AY39" t="s">
        <v>62</v>
      </c>
      <c r="AZ39" t="s">
        <v>63</v>
      </c>
      <c r="BA39">
        <v>2</v>
      </c>
      <c r="BB39">
        <v>3</v>
      </c>
      <c r="BC39">
        <v>1</v>
      </c>
      <c r="BD39">
        <v>100</v>
      </c>
      <c r="BE39">
        <v>5</v>
      </c>
      <c r="BF39">
        <v>100</v>
      </c>
      <c r="BG39" t="s">
        <v>62</v>
      </c>
      <c r="BH39">
        <v>1</v>
      </c>
      <c r="BI39">
        <v>2</v>
      </c>
    </row>
    <row r="40" spans="2:61" ht="15">
      <c r="B40" t="s">
        <v>110</v>
      </c>
      <c r="C40" t="s">
        <v>135</v>
      </c>
      <c r="D40" s="6">
        <v>96</v>
      </c>
      <c r="F40">
        <v>100</v>
      </c>
      <c r="G40">
        <v>1</v>
      </c>
      <c r="H40">
        <v>100</v>
      </c>
      <c r="I40">
        <v>1</v>
      </c>
      <c r="J40">
        <v>100</v>
      </c>
      <c r="K40">
        <v>1</v>
      </c>
      <c r="L40">
        <v>100</v>
      </c>
      <c r="M40">
        <v>1</v>
      </c>
      <c r="N40">
        <v>1</v>
      </c>
      <c r="O40">
        <v>100</v>
      </c>
      <c r="P40">
        <v>1</v>
      </c>
      <c r="Q40">
        <v>1</v>
      </c>
      <c r="R40">
        <v>100</v>
      </c>
      <c r="S40">
        <v>4</v>
      </c>
      <c r="T40">
        <v>75</v>
      </c>
      <c r="U40">
        <v>3</v>
      </c>
      <c r="V40">
        <v>100</v>
      </c>
      <c r="W40">
        <v>4</v>
      </c>
      <c r="X40">
        <v>100</v>
      </c>
      <c r="Y40">
        <v>1</v>
      </c>
      <c r="Z40">
        <v>2</v>
      </c>
      <c r="AA40">
        <v>2</v>
      </c>
      <c r="AB40">
        <v>100</v>
      </c>
      <c r="AC40">
        <v>2</v>
      </c>
      <c r="AD40">
        <v>67</v>
      </c>
      <c r="AE40">
        <v>2</v>
      </c>
      <c r="AF40">
        <v>86</v>
      </c>
      <c r="AG40" t="s">
        <v>63</v>
      </c>
      <c r="AH40">
        <v>3</v>
      </c>
      <c r="AI40">
        <v>2</v>
      </c>
      <c r="AJ40">
        <v>100</v>
      </c>
      <c r="AK40" t="s">
        <v>61</v>
      </c>
      <c r="AL40">
        <v>2</v>
      </c>
      <c r="AM40" t="s">
        <v>62</v>
      </c>
      <c r="AN40">
        <v>1</v>
      </c>
      <c r="AO40">
        <v>1</v>
      </c>
      <c r="AP40">
        <v>2</v>
      </c>
      <c r="AQ40">
        <v>100</v>
      </c>
      <c r="AR40" t="s">
        <v>63</v>
      </c>
      <c r="AS40" t="s">
        <v>61</v>
      </c>
      <c r="AT40">
        <v>3</v>
      </c>
      <c r="AU40">
        <v>1</v>
      </c>
      <c r="AV40">
        <v>100</v>
      </c>
      <c r="AW40" t="s">
        <v>60</v>
      </c>
      <c r="AX40" t="s">
        <v>63</v>
      </c>
      <c r="AY40" t="s">
        <v>62</v>
      </c>
      <c r="AZ40" t="s">
        <v>63</v>
      </c>
      <c r="BA40">
        <v>2</v>
      </c>
      <c r="BB40">
        <v>3</v>
      </c>
      <c r="BC40">
        <v>1</v>
      </c>
      <c r="BD40">
        <v>100</v>
      </c>
      <c r="BE40">
        <v>5</v>
      </c>
      <c r="BF40">
        <v>100</v>
      </c>
      <c r="BG40" t="s">
        <v>62</v>
      </c>
      <c r="BH40">
        <v>1</v>
      </c>
      <c r="BI40">
        <v>2</v>
      </c>
    </row>
    <row r="41" spans="2:61" ht="15">
      <c r="B41" t="s">
        <v>112</v>
      </c>
      <c r="C41" t="s">
        <v>135</v>
      </c>
      <c r="D41" s="6">
        <v>96</v>
      </c>
      <c r="F41">
        <v>100</v>
      </c>
      <c r="G41">
        <v>1</v>
      </c>
      <c r="H41">
        <v>100</v>
      </c>
      <c r="I41">
        <v>1</v>
      </c>
      <c r="J41">
        <v>100</v>
      </c>
      <c r="K41">
        <v>1</v>
      </c>
      <c r="L41">
        <v>100</v>
      </c>
      <c r="M41">
        <v>1</v>
      </c>
      <c r="N41">
        <v>1</v>
      </c>
      <c r="O41">
        <v>100</v>
      </c>
      <c r="P41">
        <v>1</v>
      </c>
      <c r="Q41">
        <v>1</v>
      </c>
      <c r="R41">
        <v>100</v>
      </c>
      <c r="S41">
        <v>4</v>
      </c>
      <c r="T41">
        <v>75</v>
      </c>
      <c r="U41">
        <v>3</v>
      </c>
      <c r="V41">
        <v>100</v>
      </c>
      <c r="W41">
        <v>4</v>
      </c>
      <c r="X41">
        <v>100</v>
      </c>
      <c r="Y41">
        <v>1</v>
      </c>
      <c r="Z41">
        <v>2</v>
      </c>
      <c r="AA41">
        <v>2</v>
      </c>
      <c r="AB41">
        <v>50</v>
      </c>
      <c r="AC41">
        <v>1</v>
      </c>
      <c r="AD41">
        <v>100</v>
      </c>
      <c r="AE41">
        <v>3</v>
      </c>
      <c r="AF41">
        <v>100</v>
      </c>
      <c r="AG41" t="s">
        <v>63</v>
      </c>
      <c r="AH41">
        <v>4</v>
      </c>
      <c r="AI41">
        <v>2</v>
      </c>
      <c r="AJ41">
        <v>100</v>
      </c>
      <c r="AK41" t="s">
        <v>61</v>
      </c>
      <c r="AL41">
        <v>2</v>
      </c>
      <c r="AM41" t="s">
        <v>62</v>
      </c>
      <c r="AN41">
        <v>1</v>
      </c>
      <c r="AO41">
        <v>1</v>
      </c>
      <c r="AP41">
        <v>2</v>
      </c>
      <c r="AQ41">
        <v>100</v>
      </c>
      <c r="AR41" t="s">
        <v>63</v>
      </c>
      <c r="AS41" t="s">
        <v>61</v>
      </c>
      <c r="AT41">
        <v>3</v>
      </c>
      <c r="AU41">
        <v>1</v>
      </c>
      <c r="AV41">
        <v>90</v>
      </c>
      <c r="AW41" t="s">
        <v>60</v>
      </c>
      <c r="AX41" t="s">
        <v>63</v>
      </c>
      <c r="AY41" t="s">
        <v>62</v>
      </c>
      <c r="AZ41" t="s">
        <v>60</v>
      </c>
      <c r="BA41">
        <v>2</v>
      </c>
      <c r="BB41">
        <v>3</v>
      </c>
      <c r="BC41">
        <v>1</v>
      </c>
      <c r="BD41">
        <v>100</v>
      </c>
      <c r="BE41">
        <v>5</v>
      </c>
      <c r="BF41">
        <v>100</v>
      </c>
      <c r="BG41" t="s">
        <v>62</v>
      </c>
      <c r="BH41">
        <v>1</v>
      </c>
      <c r="BI41">
        <v>2</v>
      </c>
    </row>
    <row r="42" spans="2:61" ht="15">
      <c r="B42" t="s">
        <v>124</v>
      </c>
      <c r="C42" t="s">
        <v>135</v>
      </c>
      <c r="D42" s="6">
        <v>96</v>
      </c>
      <c r="F42">
        <v>100</v>
      </c>
      <c r="G42">
        <v>1</v>
      </c>
      <c r="H42">
        <v>100</v>
      </c>
      <c r="I42">
        <v>1</v>
      </c>
      <c r="J42">
        <v>100</v>
      </c>
      <c r="K42">
        <v>1</v>
      </c>
      <c r="L42">
        <v>100</v>
      </c>
      <c r="M42">
        <v>1</v>
      </c>
      <c r="N42">
        <v>1</v>
      </c>
      <c r="O42">
        <v>100</v>
      </c>
      <c r="P42">
        <v>1</v>
      </c>
      <c r="Q42">
        <v>1</v>
      </c>
      <c r="R42">
        <v>100</v>
      </c>
      <c r="S42">
        <v>4</v>
      </c>
      <c r="T42">
        <v>100</v>
      </c>
      <c r="U42">
        <v>4</v>
      </c>
      <c r="V42">
        <v>100</v>
      </c>
      <c r="W42">
        <v>4</v>
      </c>
      <c r="X42">
        <v>100</v>
      </c>
      <c r="Y42">
        <v>1</v>
      </c>
      <c r="Z42">
        <v>2</v>
      </c>
      <c r="AA42">
        <v>2</v>
      </c>
      <c r="AB42">
        <v>100</v>
      </c>
      <c r="AC42">
        <v>2</v>
      </c>
      <c r="AD42">
        <v>100</v>
      </c>
      <c r="AE42">
        <v>3</v>
      </c>
      <c r="AF42">
        <v>100</v>
      </c>
      <c r="AG42" t="s">
        <v>63</v>
      </c>
      <c r="AH42">
        <v>4</v>
      </c>
      <c r="AI42">
        <v>2</v>
      </c>
      <c r="AJ42">
        <v>88</v>
      </c>
      <c r="AK42" t="s">
        <v>61</v>
      </c>
      <c r="AL42">
        <v>1</v>
      </c>
      <c r="AM42" t="s">
        <v>62</v>
      </c>
      <c r="AN42">
        <v>1</v>
      </c>
      <c r="AO42">
        <v>1</v>
      </c>
      <c r="AP42">
        <v>2</v>
      </c>
      <c r="AQ42">
        <v>100</v>
      </c>
      <c r="AR42" t="s">
        <v>63</v>
      </c>
      <c r="AS42" t="s">
        <v>61</v>
      </c>
      <c r="AT42">
        <v>3</v>
      </c>
      <c r="AU42">
        <v>1</v>
      </c>
      <c r="AV42">
        <v>90</v>
      </c>
      <c r="AW42" t="s">
        <v>60</v>
      </c>
      <c r="AX42" t="s">
        <v>63</v>
      </c>
      <c r="AY42" t="s">
        <v>62</v>
      </c>
      <c r="AZ42" t="s">
        <v>63</v>
      </c>
      <c r="BA42">
        <v>1</v>
      </c>
      <c r="BB42">
        <v>3</v>
      </c>
      <c r="BC42">
        <v>1</v>
      </c>
      <c r="BD42">
        <v>100</v>
      </c>
      <c r="BE42">
        <v>5</v>
      </c>
      <c r="BF42">
        <v>75</v>
      </c>
      <c r="BG42" t="s">
        <v>61</v>
      </c>
      <c r="BH42">
        <v>1</v>
      </c>
      <c r="BI42">
        <v>2</v>
      </c>
    </row>
    <row r="43" spans="2:61" ht="15">
      <c r="B43" t="s">
        <v>97</v>
      </c>
      <c r="C43" t="s">
        <v>135</v>
      </c>
      <c r="D43" s="6">
        <v>94</v>
      </c>
      <c r="F43">
        <v>100</v>
      </c>
      <c r="G43">
        <v>1</v>
      </c>
      <c r="H43">
        <v>100</v>
      </c>
      <c r="I43">
        <v>1</v>
      </c>
      <c r="J43">
        <v>100</v>
      </c>
      <c r="K43">
        <v>1</v>
      </c>
      <c r="L43">
        <v>100</v>
      </c>
      <c r="M43">
        <v>1</v>
      </c>
      <c r="N43">
        <v>1</v>
      </c>
      <c r="O43">
        <v>100</v>
      </c>
      <c r="P43">
        <v>1</v>
      </c>
      <c r="Q43">
        <v>1</v>
      </c>
      <c r="R43">
        <v>100</v>
      </c>
      <c r="S43">
        <v>4</v>
      </c>
      <c r="T43">
        <v>75</v>
      </c>
      <c r="U43">
        <v>3</v>
      </c>
      <c r="V43">
        <v>100</v>
      </c>
      <c r="W43">
        <v>4</v>
      </c>
      <c r="X43">
        <v>100</v>
      </c>
      <c r="Y43">
        <v>1</v>
      </c>
      <c r="Z43">
        <v>2</v>
      </c>
      <c r="AA43">
        <v>2</v>
      </c>
      <c r="AB43">
        <v>100</v>
      </c>
      <c r="AC43">
        <v>2</v>
      </c>
      <c r="AD43">
        <v>100</v>
      </c>
      <c r="AE43">
        <v>3</v>
      </c>
      <c r="AF43">
        <v>86</v>
      </c>
      <c r="AG43" t="s">
        <v>62</v>
      </c>
      <c r="AH43">
        <v>4</v>
      </c>
      <c r="AI43">
        <v>2</v>
      </c>
      <c r="AJ43">
        <v>88</v>
      </c>
      <c r="AK43" t="s">
        <v>61</v>
      </c>
      <c r="AL43">
        <v>1</v>
      </c>
      <c r="AM43" t="s">
        <v>62</v>
      </c>
      <c r="AN43">
        <v>1</v>
      </c>
      <c r="AO43">
        <v>1</v>
      </c>
      <c r="AP43">
        <v>2</v>
      </c>
      <c r="AQ43">
        <v>100</v>
      </c>
      <c r="AR43" t="s">
        <v>63</v>
      </c>
      <c r="AS43" t="s">
        <v>61</v>
      </c>
      <c r="AT43">
        <v>3</v>
      </c>
      <c r="AU43">
        <v>1</v>
      </c>
      <c r="AV43">
        <v>100</v>
      </c>
      <c r="AW43" t="s">
        <v>60</v>
      </c>
      <c r="AX43" t="s">
        <v>63</v>
      </c>
      <c r="AY43" t="s">
        <v>62</v>
      </c>
      <c r="AZ43" t="s">
        <v>63</v>
      </c>
      <c r="BA43">
        <v>2</v>
      </c>
      <c r="BB43">
        <v>3</v>
      </c>
      <c r="BC43">
        <v>1</v>
      </c>
      <c r="BD43">
        <v>80</v>
      </c>
      <c r="BE43">
        <v>4</v>
      </c>
      <c r="BF43">
        <v>100</v>
      </c>
      <c r="BG43" t="s">
        <v>62</v>
      </c>
      <c r="BH43">
        <v>1</v>
      </c>
      <c r="BI43">
        <v>2</v>
      </c>
    </row>
    <row r="44" spans="2:61" ht="15">
      <c r="B44" t="s">
        <v>106</v>
      </c>
      <c r="C44" t="s">
        <v>135</v>
      </c>
      <c r="D44" s="6">
        <v>94</v>
      </c>
      <c r="F44">
        <v>100</v>
      </c>
      <c r="G44">
        <v>1</v>
      </c>
      <c r="H44">
        <v>100</v>
      </c>
      <c r="I44">
        <v>1</v>
      </c>
      <c r="J44">
        <v>100</v>
      </c>
      <c r="K44">
        <v>1</v>
      </c>
      <c r="L44">
        <v>100</v>
      </c>
      <c r="M44">
        <v>1</v>
      </c>
      <c r="N44">
        <v>1</v>
      </c>
      <c r="O44">
        <v>100</v>
      </c>
      <c r="P44">
        <v>1</v>
      </c>
      <c r="Q44">
        <v>1</v>
      </c>
      <c r="R44">
        <v>100</v>
      </c>
      <c r="S44">
        <v>4</v>
      </c>
      <c r="T44">
        <v>100</v>
      </c>
      <c r="U44">
        <v>4</v>
      </c>
      <c r="V44">
        <v>100</v>
      </c>
      <c r="W44">
        <v>4</v>
      </c>
      <c r="X44">
        <v>100</v>
      </c>
      <c r="Y44">
        <v>1</v>
      </c>
      <c r="Z44">
        <v>2</v>
      </c>
      <c r="AA44">
        <v>2</v>
      </c>
      <c r="AB44">
        <v>100</v>
      </c>
      <c r="AC44">
        <v>2</v>
      </c>
      <c r="AD44">
        <v>100</v>
      </c>
      <c r="AE44">
        <v>3</v>
      </c>
      <c r="AF44">
        <v>86</v>
      </c>
      <c r="AG44" t="s">
        <v>63</v>
      </c>
      <c r="AH44">
        <v>4</v>
      </c>
      <c r="AI44">
        <v>1</v>
      </c>
      <c r="AJ44">
        <v>100</v>
      </c>
      <c r="AK44" t="s">
        <v>61</v>
      </c>
      <c r="AL44">
        <v>2</v>
      </c>
      <c r="AM44" t="s">
        <v>62</v>
      </c>
      <c r="AN44">
        <v>1</v>
      </c>
      <c r="AO44">
        <v>1</v>
      </c>
      <c r="AP44">
        <v>2</v>
      </c>
      <c r="AQ44">
        <v>100</v>
      </c>
      <c r="AR44" t="s">
        <v>63</v>
      </c>
      <c r="AS44" t="s">
        <v>61</v>
      </c>
      <c r="AT44">
        <v>3</v>
      </c>
      <c r="AU44">
        <v>1</v>
      </c>
      <c r="AV44">
        <v>80</v>
      </c>
      <c r="AW44" t="s">
        <v>60</v>
      </c>
      <c r="AX44" t="s">
        <v>63</v>
      </c>
      <c r="AY44" t="s">
        <v>62</v>
      </c>
      <c r="AZ44" t="s">
        <v>61</v>
      </c>
      <c r="BA44">
        <v>1</v>
      </c>
      <c r="BB44">
        <v>3</v>
      </c>
      <c r="BC44">
        <v>1</v>
      </c>
      <c r="BD44">
        <v>100</v>
      </c>
      <c r="BE44">
        <v>5</v>
      </c>
      <c r="BF44">
        <v>75</v>
      </c>
      <c r="BG44" t="s">
        <v>63</v>
      </c>
      <c r="BH44">
        <v>1</v>
      </c>
      <c r="BI44">
        <v>2</v>
      </c>
    </row>
    <row r="45" spans="2:61" ht="15">
      <c r="B45" t="s">
        <v>121</v>
      </c>
      <c r="C45" t="s">
        <v>135</v>
      </c>
      <c r="D45" s="6">
        <v>94</v>
      </c>
      <c r="F45">
        <v>100</v>
      </c>
      <c r="G45">
        <v>1</v>
      </c>
      <c r="H45">
        <v>100</v>
      </c>
      <c r="I45">
        <v>1</v>
      </c>
      <c r="J45">
        <v>100</v>
      </c>
      <c r="K45">
        <v>1</v>
      </c>
      <c r="L45">
        <v>100</v>
      </c>
      <c r="M45">
        <v>1</v>
      </c>
      <c r="N45">
        <v>1</v>
      </c>
      <c r="O45">
        <v>100</v>
      </c>
      <c r="P45">
        <v>1</v>
      </c>
      <c r="Q45">
        <v>1</v>
      </c>
      <c r="R45">
        <v>100</v>
      </c>
      <c r="S45">
        <v>4</v>
      </c>
      <c r="T45">
        <v>100</v>
      </c>
      <c r="U45">
        <v>4</v>
      </c>
      <c r="V45">
        <v>100</v>
      </c>
      <c r="W45">
        <v>4</v>
      </c>
      <c r="X45">
        <v>60</v>
      </c>
      <c r="Y45">
        <v>1</v>
      </c>
      <c r="Z45">
        <v>2</v>
      </c>
      <c r="AA45">
        <v>0</v>
      </c>
      <c r="AB45">
        <v>100</v>
      </c>
      <c r="AC45">
        <v>2</v>
      </c>
      <c r="AD45">
        <v>100</v>
      </c>
      <c r="AE45">
        <v>3</v>
      </c>
      <c r="AF45">
        <v>71</v>
      </c>
      <c r="AG45" t="s">
        <v>62</v>
      </c>
      <c r="AH45">
        <v>3</v>
      </c>
      <c r="AI45">
        <v>2</v>
      </c>
      <c r="AJ45">
        <v>100</v>
      </c>
      <c r="AK45" t="s">
        <v>61</v>
      </c>
      <c r="AL45">
        <v>2</v>
      </c>
      <c r="AM45" t="s">
        <v>62</v>
      </c>
      <c r="AN45">
        <v>1</v>
      </c>
      <c r="AO45">
        <v>1</v>
      </c>
      <c r="AP45">
        <v>2</v>
      </c>
      <c r="AQ45">
        <v>100</v>
      </c>
      <c r="AR45" t="s">
        <v>63</v>
      </c>
      <c r="AS45" t="s">
        <v>61</v>
      </c>
      <c r="AT45">
        <v>3</v>
      </c>
      <c r="AU45">
        <v>1</v>
      </c>
      <c r="AV45">
        <v>100</v>
      </c>
      <c r="AW45" t="s">
        <v>60</v>
      </c>
      <c r="AX45" t="s">
        <v>63</v>
      </c>
      <c r="AY45" t="s">
        <v>62</v>
      </c>
      <c r="AZ45" t="s">
        <v>63</v>
      </c>
      <c r="BA45">
        <v>2</v>
      </c>
      <c r="BB45">
        <v>3</v>
      </c>
      <c r="BC45">
        <v>1</v>
      </c>
      <c r="BD45">
        <v>100</v>
      </c>
      <c r="BE45">
        <v>5</v>
      </c>
      <c r="BF45">
        <v>100</v>
      </c>
      <c r="BG45" t="s">
        <v>62</v>
      </c>
      <c r="BH45">
        <v>1</v>
      </c>
      <c r="BI45">
        <v>2</v>
      </c>
    </row>
    <row r="46" spans="2:61" ht="15">
      <c r="B46" t="s">
        <v>114</v>
      </c>
      <c r="C46" t="s">
        <v>135</v>
      </c>
      <c r="D46" s="6">
        <v>93</v>
      </c>
      <c r="F46">
        <v>100</v>
      </c>
      <c r="G46">
        <v>1</v>
      </c>
      <c r="H46">
        <v>100</v>
      </c>
      <c r="I46">
        <v>1</v>
      </c>
      <c r="J46">
        <v>100</v>
      </c>
      <c r="K46">
        <v>1</v>
      </c>
      <c r="L46">
        <v>100</v>
      </c>
      <c r="M46">
        <v>1</v>
      </c>
      <c r="N46">
        <v>1</v>
      </c>
      <c r="O46">
        <v>100</v>
      </c>
      <c r="P46">
        <v>1</v>
      </c>
      <c r="Q46">
        <v>1</v>
      </c>
      <c r="R46">
        <v>100</v>
      </c>
      <c r="S46">
        <v>4</v>
      </c>
      <c r="T46">
        <v>100</v>
      </c>
      <c r="U46">
        <v>4</v>
      </c>
      <c r="V46">
        <v>100</v>
      </c>
      <c r="W46">
        <v>4</v>
      </c>
      <c r="X46">
        <v>60</v>
      </c>
      <c r="Y46">
        <v>1</v>
      </c>
      <c r="Z46">
        <v>2</v>
      </c>
      <c r="AA46">
        <v>0</v>
      </c>
      <c r="AB46">
        <v>100</v>
      </c>
      <c r="AC46">
        <v>2</v>
      </c>
      <c r="AD46">
        <v>100</v>
      </c>
      <c r="AE46">
        <v>3</v>
      </c>
      <c r="AF46">
        <v>100</v>
      </c>
      <c r="AG46" t="s">
        <v>63</v>
      </c>
      <c r="AH46">
        <v>4</v>
      </c>
      <c r="AI46">
        <v>2</v>
      </c>
      <c r="AJ46">
        <v>100</v>
      </c>
      <c r="AK46" t="s">
        <v>61</v>
      </c>
      <c r="AL46">
        <v>2</v>
      </c>
      <c r="AM46" t="s">
        <v>62</v>
      </c>
      <c r="AN46">
        <v>1</v>
      </c>
      <c r="AO46">
        <v>1</v>
      </c>
      <c r="AP46">
        <v>2</v>
      </c>
      <c r="AQ46">
        <v>50</v>
      </c>
      <c r="AR46" t="s">
        <v>61</v>
      </c>
      <c r="AS46" t="s">
        <v>62</v>
      </c>
      <c r="AT46">
        <v>2</v>
      </c>
      <c r="AU46">
        <v>1</v>
      </c>
      <c r="AV46">
        <v>100</v>
      </c>
      <c r="AW46" t="s">
        <v>60</v>
      </c>
      <c r="AX46" t="s">
        <v>63</v>
      </c>
      <c r="AY46" t="s">
        <v>62</v>
      </c>
      <c r="AZ46" t="s">
        <v>63</v>
      </c>
      <c r="BA46">
        <v>2</v>
      </c>
      <c r="BB46">
        <v>3</v>
      </c>
      <c r="BC46">
        <v>1</v>
      </c>
      <c r="BD46">
        <v>100</v>
      </c>
      <c r="BE46">
        <v>5</v>
      </c>
      <c r="BF46">
        <v>100</v>
      </c>
      <c r="BG46" t="s">
        <v>62</v>
      </c>
      <c r="BH46">
        <v>1</v>
      </c>
      <c r="BI46">
        <v>2</v>
      </c>
    </row>
    <row r="47" spans="2:61" ht="15">
      <c r="B47" t="s">
        <v>120</v>
      </c>
      <c r="C47" t="s">
        <v>135</v>
      </c>
      <c r="D47" s="6">
        <v>93</v>
      </c>
      <c r="F47">
        <v>100</v>
      </c>
      <c r="G47">
        <v>1</v>
      </c>
      <c r="H47">
        <v>0</v>
      </c>
      <c r="I47">
        <v>0</v>
      </c>
      <c r="J47">
        <v>100</v>
      </c>
      <c r="K47">
        <v>1</v>
      </c>
      <c r="L47">
        <v>100</v>
      </c>
      <c r="M47">
        <v>1</v>
      </c>
      <c r="N47">
        <v>1</v>
      </c>
      <c r="O47">
        <v>100</v>
      </c>
      <c r="P47">
        <v>1</v>
      </c>
      <c r="Q47">
        <v>1</v>
      </c>
      <c r="R47">
        <v>100</v>
      </c>
      <c r="S47">
        <v>4</v>
      </c>
      <c r="T47">
        <v>100</v>
      </c>
      <c r="U47">
        <v>4</v>
      </c>
      <c r="V47">
        <v>100</v>
      </c>
      <c r="W47">
        <v>4</v>
      </c>
      <c r="X47">
        <v>80</v>
      </c>
      <c r="Y47">
        <v>1</v>
      </c>
      <c r="Z47">
        <v>2</v>
      </c>
      <c r="AA47">
        <v>1</v>
      </c>
      <c r="AB47">
        <v>100</v>
      </c>
      <c r="AC47">
        <v>2</v>
      </c>
      <c r="AD47">
        <v>100</v>
      </c>
      <c r="AE47">
        <v>3</v>
      </c>
      <c r="AF47">
        <v>100</v>
      </c>
      <c r="AG47" t="s">
        <v>63</v>
      </c>
      <c r="AH47">
        <v>4</v>
      </c>
      <c r="AI47">
        <v>2</v>
      </c>
      <c r="AJ47">
        <v>100</v>
      </c>
      <c r="AK47" t="s">
        <v>61</v>
      </c>
      <c r="AL47">
        <v>2</v>
      </c>
      <c r="AM47" t="s">
        <v>62</v>
      </c>
      <c r="AN47">
        <v>1</v>
      </c>
      <c r="AO47">
        <v>1</v>
      </c>
      <c r="AP47">
        <v>2</v>
      </c>
      <c r="AQ47">
        <v>83</v>
      </c>
      <c r="AR47" t="s">
        <v>63</v>
      </c>
      <c r="AS47" t="s">
        <v>61</v>
      </c>
      <c r="AT47">
        <v>2</v>
      </c>
      <c r="AU47">
        <v>1</v>
      </c>
      <c r="AV47">
        <v>80</v>
      </c>
      <c r="AW47" t="s">
        <v>60</v>
      </c>
      <c r="AX47" t="s">
        <v>63</v>
      </c>
      <c r="AY47" t="s">
        <v>62</v>
      </c>
      <c r="AZ47" t="s">
        <v>61</v>
      </c>
      <c r="BA47">
        <v>2</v>
      </c>
      <c r="BB47">
        <v>3</v>
      </c>
      <c r="BC47">
        <v>0</v>
      </c>
      <c r="BD47">
        <v>100</v>
      </c>
      <c r="BE47">
        <v>5</v>
      </c>
      <c r="BF47">
        <v>100</v>
      </c>
      <c r="BG47" t="s">
        <v>62</v>
      </c>
      <c r="BH47">
        <v>1</v>
      </c>
      <c r="BI47">
        <v>2</v>
      </c>
    </row>
    <row r="48" spans="2:61" ht="15">
      <c r="B48" t="s">
        <v>104</v>
      </c>
      <c r="C48" t="s">
        <v>135</v>
      </c>
      <c r="D48" s="6">
        <v>91</v>
      </c>
      <c r="F48">
        <v>100</v>
      </c>
      <c r="G48">
        <v>1</v>
      </c>
      <c r="H48">
        <v>100</v>
      </c>
      <c r="I48">
        <v>1</v>
      </c>
      <c r="J48">
        <v>100</v>
      </c>
      <c r="K48">
        <v>1</v>
      </c>
      <c r="L48">
        <v>100</v>
      </c>
      <c r="M48">
        <v>1</v>
      </c>
      <c r="N48">
        <v>1</v>
      </c>
      <c r="O48">
        <v>100</v>
      </c>
      <c r="P48">
        <v>1</v>
      </c>
      <c r="Q48">
        <v>1</v>
      </c>
      <c r="R48">
        <v>100</v>
      </c>
      <c r="S48">
        <v>4</v>
      </c>
      <c r="T48">
        <v>100</v>
      </c>
      <c r="U48">
        <v>4</v>
      </c>
      <c r="V48">
        <v>100</v>
      </c>
      <c r="W48">
        <v>4</v>
      </c>
      <c r="X48">
        <v>100</v>
      </c>
      <c r="Y48">
        <v>1</v>
      </c>
      <c r="Z48">
        <v>2</v>
      </c>
      <c r="AA48">
        <v>2</v>
      </c>
      <c r="AB48">
        <v>100</v>
      </c>
      <c r="AC48">
        <v>2</v>
      </c>
      <c r="AD48">
        <v>100</v>
      </c>
      <c r="AE48">
        <v>3</v>
      </c>
      <c r="AF48">
        <v>71</v>
      </c>
      <c r="AG48" t="s">
        <v>61</v>
      </c>
      <c r="AH48">
        <v>3</v>
      </c>
      <c r="AI48">
        <v>2</v>
      </c>
      <c r="AJ48">
        <v>88</v>
      </c>
      <c r="AK48" t="s">
        <v>61</v>
      </c>
      <c r="AL48">
        <v>1</v>
      </c>
      <c r="AM48" t="s">
        <v>62</v>
      </c>
      <c r="AN48">
        <v>1</v>
      </c>
      <c r="AO48">
        <v>1</v>
      </c>
      <c r="AP48">
        <v>2</v>
      </c>
      <c r="AQ48">
        <v>67</v>
      </c>
      <c r="AR48" t="s">
        <v>63</v>
      </c>
      <c r="AS48" t="s">
        <v>60</v>
      </c>
      <c r="AT48">
        <v>2</v>
      </c>
      <c r="AU48">
        <v>1</v>
      </c>
      <c r="AV48">
        <v>90</v>
      </c>
      <c r="AW48" t="s">
        <v>60</v>
      </c>
      <c r="AX48" t="s">
        <v>61</v>
      </c>
      <c r="AY48" t="s">
        <v>62</v>
      </c>
      <c r="AZ48" t="s">
        <v>63</v>
      </c>
      <c r="BA48">
        <v>2</v>
      </c>
      <c r="BB48">
        <v>3</v>
      </c>
      <c r="BC48">
        <v>1</v>
      </c>
      <c r="BD48">
        <v>100</v>
      </c>
      <c r="BE48">
        <v>5</v>
      </c>
      <c r="BF48">
        <v>100</v>
      </c>
      <c r="BG48" t="s">
        <v>62</v>
      </c>
      <c r="BH48">
        <v>1</v>
      </c>
      <c r="BI48">
        <v>2</v>
      </c>
    </row>
    <row r="49" spans="2:61" ht="15">
      <c r="B49" t="s">
        <v>111</v>
      </c>
      <c r="C49" t="s">
        <v>135</v>
      </c>
      <c r="D49" s="6">
        <v>91</v>
      </c>
      <c r="F49">
        <v>100</v>
      </c>
      <c r="G49">
        <v>1</v>
      </c>
      <c r="H49">
        <v>100</v>
      </c>
      <c r="I49">
        <v>1</v>
      </c>
      <c r="J49">
        <v>100</v>
      </c>
      <c r="K49">
        <v>1</v>
      </c>
      <c r="L49">
        <v>100</v>
      </c>
      <c r="M49">
        <v>1</v>
      </c>
      <c r="N49">
        <v>1</v>
      </c>
      <c r="O49">
        <v>100</v>
      </c>
      <c r="P49">
        <v>1</v>
      </c>
      <c r="Q49">
        <v>1</v>
      </c>
      <c r="R49">
        <v>100</v>
      </c>
      <c r="S49">
        <v>4</v>
      </c>
      <c r="T49">
        <v>50</v>
      </c>
      <c r="U49">
        <v>2</v>
      </c>
      <c r="V49">
        <v>100</v>
      </c>
      <c r="W49">
        <v>4</v>
      </c>
      <c r="X49">
        <v>60</v>
      </c>
      <c r="Y49">
        <v>1</v>
      </c>
      <c r="Z49">
        <v>2</v>
      </c>
      <c r="AA49">
        <v>0</v>
      </c>
      <c r="AB49">
        <v>100</v>
      </c>
      <c r="AC49">
        <v>2</v>
      </c>
      <c r="AD49">
        <v>100</v>
      </c>
      <c r="AE49">
        <v>3</v>
      </c>
      <c r="AF49">
        <v>86</v>
      </c>
      <c r="AG49" t="s">
        <v>63</v>
      </c>
      <c r="AH49">
        <v>3</v>
      </c>
      <c r="AI49">
        <v>2</v>
      </c>
      <c r="AJ49">
        <v>100</v>
      </c>
      <c r="AK49" t="s">
        <v>61</v>
      </c>
      <c r="AL49">
        <v>2</v>
      </c>
      <c r="AM49" t="s">
        <v>62</v>
      </c>
      <c r="AN49">
        <v>1</v>
      </c>
      <c r="AO49">
        <v>1</v>
      </c>
      <c r="AP49">
        <v>2</v>
      </c>
      <c r="AQ49">
        <v>100</v>
      </c>
      <c r="AR49" t="s">
        <v>63</v>
      </c>
      <c r="AS49" t="s">
        <v>61</v>
      </c>
      <c r="AT49">
        <v>3</v>
      </c>
      <c r="AU49">
        <v>1</v>
      </c>
      <c r="AV49">
        <v>90</v>
      </c>
      <c r="AW49" t="s">
        <v>60</v>
      </c>
      <c r="AX49" t="s">
        <v>63</v>
      </c>
      <c r="AY49" t="s">
        <v>62</v>
      </c>
      <c r="AZ49" t="s">
        <v>63</v>
      </c>
      <c r="BA49">
        <v>2</v>
      </c>
      <c r="BB49">
        <v>2</v>
      </c>
      <c r="BC49">
        <v>1</v>
      </c>
      <c r="BD49">
        <v>100</v>
      </c>
      <c r="BE49">
        <v>5</v>
      </c>
      <c r="BF49">
        <v>100</v>
      </c>
      <c r="BG49" t="s">
        <v>62</v>
      </c>
      <c r="BH49">
        <v>1</v>
      </c>
      <c r="BI49">
        <v>2</v>
      </c>
    </row>
    <row r="50" spans="2:61" ht="15">
      <c r="B50" t="s">
        <v>125</v>
      </c>
      <c r="C50" t="s">
        <v>135</v>
      </c>
      <c r="D50" s="6">
        <v>90</v>
      </c>
      <c r="F50">
        <v>100</v>
      </c>
      <c r="G50">
        <v>1</v>
      </c>
      <c r="H50">
        <v>100</v>
      </c>
      <c r="I50">
        <v>1</v>
      </c>
      <c r="J50">
        <v>100</v>
      </c>
      <c r="K50">
        <v>1</v>
      </c>
      <c r="L50">
        <v>100</v>
      </c>
      <c r="M50">
        <v>1</v>
      </c>
      <c r="N50">
        <v>1</v>
      </c>
      <c r="O50">
        <v>100</v>
      </c>
      <c r="P50">
        <v>1</v>
      </c>
      <c r="Q50">
        <v>1</v>
      </c>
      <c r="R50">
        <v>50</v>
      </c>
      <c r="S50">
        <v>2</v>
      </c>
      <c r="T50">
        <v>100</v>
      </c>
      <c r="U50">
        <v>4</v>
      </c>
      <c r="V50">
        <v>100</v>
      </c>
      <c r="W50">
        <v>4</v>
      </c>
      <c r="X50">
        <v>100</v>
      </c>
      <c r="Y50">
        <v>1</v>
      </c>
      <c r="Z50">
        <v>2</v>
      </c>
      <c r="AA50">
        <v>2</v>
      </c>
      <c r="AB50">
        <v>100</v>
      </c>
      <c r="AC50">
        <v>2</v>
      </c>
      <c r="AD50">
        <v>100</v>
      </c>
      <c r="AE50">
        <v>3</v>
      </c>
      <c r="AF50">
        <v>57</v>
      </c>
      <c r="AG50" t="s">
        <v>60</v>
      </c>
      <c r="AH50">
        <v>2</v>
      </c>
      <c r="AI50">
        <v>2</v>
      </c>
      <c r="AJ50">
        <v>100</v>
      </c>
      <c r="AK50" t="s">
        <v>61</v>
      </c>
      <c r="AL50">
        <v>2</v>
      </c>
      <c r="AM50" t="s">
        <v>62</v>
      </c>
      <c r="AN50">
        <v>1</v>
      </c>
      <c r="AO50">
        <v>1</v>
      </c>
      <c r="AP50">
        <v>2</v>
      </c>
      <c r="AQ50">
        <v>83</v>
      </c>
      <c r="AR50" t="s">
        <v>63</v>
      </c>
      <c r="AS50" t="s">
        <v>61</v>
      </c>
      <c r="AT50">
        <v>2</v>
      </c>
      <c r="AU50">
        <v>1</v>
      </c>
      <c r="AV50">
        <v>100</v>
      </c>
      <c r="AW50" t="s">
        <v>60</v>
      </c>
      <c r="AX50" t="s">
        <v>63</v>
      </c>
      <c r="AY50" t="s">
        <v>62</v>
      </c>
      <c r="AZ50" t="s">
        <v>63</v>
      </c>
      <c r="BA50">
        <v>2</v>
      </c>
      <c r="BB50">
        <v>3</v>
      </c>
      <c r="BC50">
        <v>1</v>
      </c>
      <c r="BD50">
        <v>100</v>
      </c>
      <c r="BE50">
        <v>5</v>
      </c>
      <c r="BF50">
        <v>75</v>
      </c>
      <c r="BG50" t="s">
        <v>63</v>
      </c>
      <c r="BH50">
        <v>1</v>
      </c>
      <c r="BI50">
        <v>2</v>
      </c>
    </row>
    <row r="51" spans="2:61" ht="15">
      <c r="B51" t="s">
        <v>126</v>
      </c>
      <c r="C51" t="s">
        <v>135</v>
      </c>
      <c r="D51" s="6">
        <v>88</v>
      </c>
      <c r="F51">
        <v>100</v>
      </c>
      <c r="G51">
        <v>1</v>
      </c>
      <c r="H51">
        <v>100</v>
      </c>
      <c r="I51">
        <v>1</v>
      </c>
      <c r="J51">
        <v>100</v>
      </c>
      <c r="K51">
        <v>1</v>
      </c>
      <c r="L51">
        <v>100</v>
      </c>
      <c r="M51">
        <v>1</v>
      </c>
      <c r="N51">
        <v>1</v>
      </c>
      <c r="O51">
        <v>100</v>
      </c>
      <c r="P51">
        <v>1</v>
      </c>
      <c r="Q51">
        <v>1</v>
      </c>
      <c r="R51">
        <v>100</v>
      </c>
      <c r="S51">
        <v>4</v>
      </c>
      <c r="T51">
        <v>75</v>
      </c>
      <c r="U51">
        <v>3</v>
      </c>
      <c r="V51">
        <v>100</v>
      </c>
      <c r="W51">
        <v>4</v>
      </c>
      <c r="X51">
        <v>100</v>
      </c>
      <c r="Y51">
        <v>1</v>
      </c>
      <c r="Z51">
        <v>2</v>
      </c>
      <c r="AA51">
        <v>2</v>
      </c>
      <c r="AB51">
        <v>100</v>
      </c>
      <c r="AC51">
        <v>2</v>
      </c>
      <c r="AD51">
        <v>67</v>
      </c>
      <c r="AE51">
        <v>2</v>
      </c>
      <c r="AF51">
        <v>71</v>
      </c>
      <c r="AG51" t="s">
        <v>62</v>
      </c>
      <c r="AH51">
        <v>3</v>
      </c>
      <c r="AI51">
        <v>2</v>
      </c>
      <c r="AJ51">
        <v>100</v>
      </c>
      <c r="AK51" t="s">
        <v>61</v>
      </c>
      <c r="AL51">
        <v>2</v>
      </c>
      <c r="AM51" t="s">
        <v>62</v>
      </c>
      <c r="AN51">
        <v>1</v>
      </c>
      <c r="AO51">
        <v>1</v>
      </c>
      <c r="AP51">
        <v>2</v>
      </c>
      <c r="AQ51">
        <v>83</v>
      </c>
      <c r="AR51" t="s">
        <v>63</v>
      </c>
      <c r="AS51" t="s">
        <v>63</v>
      </c>
      <c r="AT51">
        <v>3</v>
      </c>
      <c r="AU51">
        <v>1</v>
      </c>
      <c r="AV51">
        <v>80</v>
      </c>
      <c r="AW51" t="s">
        <v>60</v>
      </c>
      <c r="AX51" t="s">
        <v>62</v>
      </c>
      <c r="AY51" t="s">
        <v>62</v>
      </c>
      <c r="AZ51" t="s">
        <v>63</v>
      </c>
      <c r="BA51">
        <v>2</v>
      </c>
      <c r="BB51">
        <v>2</v>
      </c>
      <c r="BC51">
        <v>1</v>
      </c>
      <c r="BD51">
        <v>100</v>
      </c>
      <c r="BE51">
        <v>5</v>
      </c>
      <c r="BF51">
        <v>75</v>
      </c>
      <c r="BG51" t="s">
        <v>62</v>
      </c>
      <c r="BH51">
        <v>0</v>
      </c>
      <c r="BI51">
        <v>2</v>
      </c>
    </row>
    <row r="52" spans="2:61" ht="15">
      <c r="B52" t="s">
        <v>107</v>
      </c>
      <c r="C52" t="s">
        <v>135</v>
      </c>
      <c r="D52" s="6">
        <v>87</v>
      </c>
      <c r="F52">
        <v>100</v>
      </c>
      <c r="G52">
        <v>1</v>
      </c>
      <c r="H52">
        <v>100</v>
      </c>
      <c r="I52">
        <v>1</v>
      </c>
      <c r="J52">
        <v>100</v>
      </c>
      <c r="K52">
        <v>1</v>
      </c>
      <c r="L52">
        <v>100</v>
      </c>
      <c r="M52">
        <v>1</v>
      </c>
      <c r="N52">
        <v>1</v>
      </c>
      <c r="O52">
        <v>100</v>
      </c>
      <c r="P52">
        <v>1</v>
      </c>
      <c r="Q52">
        <v>1</v>
      </c>
      <c r="R52">
        <v>50</v>
      </c>
      <c r="S52">
        <v>2</v>
      </c>
      <c r="T52">
        <v>75</v>
      </c>
      <c r="U52">
        <v>3</v>
      </c>
      <c r="V52">
        <v>100</v>
      </c>
      <c r="W52">
        <v>4</v>
      </c>
      <c r="X52">
        <v>100</v>
      </c>
      <c r="Y52">
        <v>1</v>
      </c>
      <c r="Z52">
        <v>2</v>
      </c>
      <c r="AA52">
        <v>2</v>
      </c>
      <c r="AB52">
        <v>100</v>
      </c>
      <c r="AC52">
        <v>2</v>
      </c>
      <c r="AD52">
        <v>100</v>
      </c>
      <c r="AE52">
        <v>3</v>
      </c>
      <c r="AF52">
        <v>57</v>
      </c>
      <c r="AG52" t="s">
        <v>60</v>
      </c>
      <c r="AH52">
        <v>2</v>
      </c>
      <c r="AI52">
        <v>2</v>
      </c>
      <c r="AJ52">
        <v>88</v>
      </c>
      <c r="AK52" t="s">
        <v>63</v>
      </c>
      <c r="AL52">
        <v>2</v>
      </c>
      <c r="AM52" t="s">
        <v>62</v>
      </c>
      <c r="AN52">
        <v>1</v>
      </c>
      <c r="AO52">
        <v>1</v>
      </c>
      <c r="AP52">
        <v>2</v>
      </c>
      <c r="AQ52">
        <v>100</v>
      </c>
      <c r="AR52" t="s">
        <v>63</v>
      </c>
      <c r="AS52" t="s">
        <v>61</v>
      </c>
      <c r="AT52">
        <v>3</v>
      </c>
      <c r="AU52">
        <v>1</v>
      </c>
      <c r="AV52">
        <v>90</v>
      </c>
      <c r="AW52" t="s">
        <v>60</v>
      </c>
      <c r="AX52" t="s">
        <v>60</v>
      </c>
      <c r="AY52" t="s">
        <v>62</v>
      </c>
      <c r="AZ52" t="s">
        <v>63</v>
      </c>
      <c r="BA52">
        <v>2</v>
      </c>
      <c r="BB52">
        <v>3</v>
      </c>
      <c r="BC52">
        <v>1</v>
      </c>
      <c r="BD52">
        <v>100</v>
      </c>
      <c r="BE52">
        <v>5</v>
      </c>
      <c r="BF52">
        <v>75</v>
      </c>
      <c r="BG52" t="s">
        <v>62</v>
      </c>
      <c r="BH52">
        <v>0</v>
      </c>
      <c r="BI52">
        <v>2</v>
      </c>
    </row>
    <row r="53" spans="2:61" ht="15">
      <c r="B53" t="s">
        <v>122</v>
      </c>
      <c r="C53" t="s">
        <v>135</v>
      </c>
      <c r="D53" s="6">
        <v>87</v>
      </c>
      <c r="F53">
        <v>100</v>
      </c>
      <c r="G53">
        <v>1</v>
      </c>
      <c r="H53">
        <v>0</v>
      </c>
      <c r="I53">
        <v>0</v>
      </c>
      <c r="J53">
        <v>100</v>
      </c>
      <c r="K53">
        <v>1</v>
      </c>
      <c r="L53">
        <v>100</v>
      </c>
      <c r="M53">
        <v>1</v>
      </c>
      <c r="N53">
        <v>1</v>
      </c>
      <c r="O53">
        <v>100</v>
      </c>
      <c r="P53">
        <v>1</v>
      </c>
      <c r="Q53">
        <v>1</v>
      </c>
      <c r="R53">
        <v>50</v>
      </c>
      <c r="S53">
        <v>2</v>
      </c>
      <c r="T53">
        <v>100</v>
      </c>
      <c r="U53">
        <v>4</v>
      </c>
      <c r="V53">
        <v>75</v>
      </c>
      <c r="W53">
        <v>3</v>
      </c>
      <c r="X53">
        <v>80</v>
      </c>
      <c r="Y53">
        <v>0</v>
      </c>
      <c r="Z53">
        <v>2</v>
      </c>
      <c r="AA53">
        <v>2</v>
      </c>
      <c r="AB53">
        <v>100</v>
      </c>
      <c r="AC53">
        <v>2</v>
      </c>
      <c r="AD53">
        <v>67</v>
      </c>
      <c r="AE53">
        <v>2</v>
      </c>
      <c r="AF53">
        <v>86</v>
      </c>
      <c r="AG53" t="s">
        <v>63</v>
      </c>
      <c r="AH53">
        <v>3</v>
      </c>
      <c r="AI53">
        <v>2</v>
      </c>
      <c r="AJ53">
        <v>88</v>
      </c>
      <c r="AK53" t="s">
        <v>61</v>
      </c>
      <c r="AL53">
        <v>1</v>
      </c>
      <c r="AM53" t="s">
        <v>62</v>
      </c>
      <c r="AN53">
        <v>1</v>
      </c>
      <c r="AO53">
        <v>1</v>
      </c>
      <c r="AP53">
        <v>2</v>
      </c>
      <c r="AQ53">
        <v>100</v>
      </c>
      <c r="AR53" t="s">
        <v>63</v>
      </c>
      <c r="AS53" t="s">
        <v>61</v>
      </c>
      <c r="AT53">
        <v>3</v>
      </c>
      <c r="AU53">
        <v>1</v>
      </c>
      <c r="AV53">
        <v>90</v>
      </c>
      <c r="AW53" t="s">
        <v>60</v>
      </c>
      <c r="AX53" t="s">
        <v>60</v>
      </c>
      <c r="AY53" t="s">
        <v>62</v>
      </c>
      <c r="AZ53" t="s">
        <v>63</v>
      </c>
      <c r="BA53">
        <v>2</v>
      </c>
      <c r="BB53">
        <v>3</v>
      </c>
      <c r="BC53">
        <v>1</v>
      </c>
      <c r="BD53">
        <v>100</v>
      </c>
      <c r="BE53">
        <v>5</v>
      </c>
      <c r="BF53">
        <v>100</v>
      </c>
      <c r="BG53" t="s">
        <v>62</v>
      </c>
      <c r="BH53">
        <v>1</v>
      </c>
      <c r="BI53">
        <v>2</v>
      </c>
    </row>
    <row r="54" spans="2:61" ht="15">
      <c r="B54" t="s">
        <v>94</v>
      </c>
      <c r="C54" t="s">
        <v>135</v>
      </c>
      <c r="D54" s="6">
        <v>86</v>
      </c>
      <c r="F54">
        <v>100</v>
      </c>
      <c r="G54">
        <v>1</v>
      </c>
      <c r="H54">
        <v>100</v>
      </c>
      <c r="I54">
        <v>1</v>
      </c>
      <c r="J54">
        <v>100</v>
      </c>
      <c r="K54">
        <v>1</v>
      </c>
      <c r="L54">
        <v>100</v>
      </c>
      <c r="M54">
        <v>1</v>
      </c>
      <c r="N54">
        <v>1</v>
      </c>
      <c r="O54">
        <v>100</v>
      </c>
      <c r="P54">
        <v>1</v>
      </c>
      <c r="Q54">
        <v>1</v>
      </c>
      <c r="R54">
        <v>75</v>
      </c>
      <c r="S54">
        <v>3</v>
      </c>
      <c r="T54">
        <v>75</v>
      </c>
      <c r="U54">
        <v>3</v>
      </c>
      <c r="V54">
        <v>75</v>
      </c>
      <c r="W54">
        <v>3</v>
      </c>
      <c r="X54">
        <v>100</v>
      </c>
      <c r="Y54">
        <v>1</v>
      </c>
      <c r="Z54">
        <v>2</v>
      </c>
      <c r="AA54">
        <v>2</v>
      </c>
      <c r="AB54">
        <v>100</v>
      </c>
      <c r="AC54">
        <v>2</v>
      </c>
      <c r="AD54">
        <v>67</v>
      </c>
      <c r="AE54">
        <v>2</v>
      </c>
      <c r="AF54">
        <v>86</v>
      </c>
      <c r="AG54" t="s">
        <v>63</v>
      </c>
      <c r="AH54">
        <v>3</v>
      </c>
      <c r="AI54">
        <v>2</v>
      </c>
      <c r="AJ54">
        <v>100</v>
      </c>
      <c r="AK54" t="s">
        <v>61</v>
      </c>
      <c r="AL54">
        <v>2</v>
      </c>
      <c r="AM54" t="s">
        <v>62</v>
      </c>
      <c r="AN54">
        <v>1</v>
      </c>
      <c r="AO54">
        <v>1</v>
      </c>
      <c r="AP54">
        <v>2</v>
      </c>
      <c r="AQ54">
        <v>83</v>
      </c>
      <c r="AR54" t="s">
        <v>63</v>
      </c>
      <c r="AS54" t="s">
        <v>60</v>
      </c>
      <c r="AT54">
        <v>3</v>
      </c>
      <c r="AU54">
        <v>1</v>
      </c>
      <c r="AV54">
        <v>70</v>
      </c>
      <c r="AW54" t="s">
        <v>61</v>
      </c>
      <c r="AX54" t="s">
        <v>60</v>
      </c>
      <c r="AY54" t="s">
        <v>62</v>
      </c>
      <c r="AZ54" t="s">
        <v>63</v>
      </c>
      <c r="BA54">
        <v>1</v>
      </c>
      <c r="BB54">
        <v>3</v>
      </c>
      <c r="BC54">
        <v>1</v>
      </c>
      <c r="BD54">
        <v>100</v>
      </c>
      <c r="BE54">
        <v>5</v>
      </c>
      <c r="BF54">
        <v>75</v>
      </c>
      <c r="BG54" t="s">
        <v>62</v>
      </c>
      <c r="BH54">
        <v>0</v>
      </c>
      <c r="BI54">
        <v>2</v>
      </c>
    </row>
    <row r="55" spans="2:61" ht="15">
      <c r="B55" t="s">
        <v>119</v>
      </c>
      <c r="C55" t="s">
        <v>135</v>
      </c>
      <c r="D55" s="6">
        <v>83</v>
      </c>
      <c r="F55">
        <v>100</v>
      </c>
      <c r="G55">
        <v>1</v>
      </c>
      <c r="H55">
        <v>100</v>
      </c>
      <c r="I55">
        <v>1</v>
      </c>
      <c r="J55">
        <v>100</v>
      </c>
      <c r="K55">
        <v>1</v>
      </c>
      <c r="L55">
        <v>100</v>
      </c>
      <c r="M55">
        <v>1</v>
      </c>
      <c r="N55">
        <v>1</v>
      </c>
      <c r="O55">
        <v>100</v>
      </c>
      <c r="P55">
        <v>1</v>
      </c>
      <c r="Q55">
        <v>1</v>
      </c>
      <c r="R55">
        <v>100</v>
      </c>
      <c r="S55">
        <v>4</v>
      </c>
      <c r="T55">
        <v>75</v>
      </c>
      <c r="U55">
        <v>3</v>
      </c>
      <c r="V55">
        <v>100</v>
      </c>
      <c r="W55">
        <v>4</v>
      </c>
      <c r="X55">
        <v>80</v>
      </c>
      <c r="Y55">
        <v>0</v>
      </c>
      <c r="Z55">
        <v>2</v>
      </c>
      <c r="AA55">
        <v>2</v>
      </c>
      <c r="AB55">
        <v>100</v>
      </c>
      <c r="AC55">
        <v>2</v>
      </c>
      <c r="AD55">
        <v>67</v>
      </c>
      <c r="AE55">
        <v>2</v>
      </c>
      <c r="AF55">
        <v>100</v>
      </c>
      <c r="AG55" t="s">
        <v>63</v>
      </c>
      <c r="AH55">
        <v>4</v>
      </c>
      <c r="AI55">
        <v>2</v>
      </c>
      <c r="AJ55">
        <v>88</v>
      </c>
      <c r="AK55" t="s">
        <v>61</v>
      </c>
      <c r="AL55">
        <v>2</v>
      </c>
      <c r="AM55" t="s">
        <v>62</v>
      </c>
      <c r="AN55">
        <v>0</v>
      </c>
      <c r="AO55">
        <v>1</v>
      </c>
      <c r="AP55">
        <v>2</v>
      </c>
      <c r="AQ55">
        <v>67</v>
      </c>
      <c r="AR55" t="s">
        <v>62</v>
      </c>
      <c r="AS55" t="s">
        <v>61</v>
      </c>
      <c r="AT55">
        <v>2</v>
      </c>
      <c r="AU55">
        <v>1</v>
      </c>
      <c r="AV55">
        <v>50</v>
      </c>
      <c r="AW55" t="s">
        <v>60</v>
      </c>
      <c r="AX55" t="s">
        <v>62</v>
      </c>
      <c r="AY55" t="s">
        <v>60</v>
      </c>
      <c r="AZ55" t="s">
        <v>60</v>
      </c>
      <c r="BA55">
        <v>2</v>
      </c>
      <c r="BB55">
        <v>2</v>
      </c>
      <c r="BC55">
        <v>0</v>
      </c>
      <c r="BD55">
        <v>80</v>
      </c>
      <c r="BE55">
        <v>4</v>
      </c>
      <c r="BF55">
        <v>100</v>
      </c>
      <c r="BG55" t="s">
        <v>62</v>
      </c>
      <c r="BH55">
        <v>1</v>
      </c>
      <c r="BI55">
        <v>2</v>
      </c>
    </row>
    <row r="56" spans="2:61" ht="15">
      <c r="B56" t="s">
        <v>93</v>
      </c>
      <c r="C56" t="s">
        <v>135</v>
      </c>
      <c r="D56" s="6">
        <v>81</v>
      </c>
      <c r="F56">
        <v>100</v>
      </c>
      <c r="G56">
        <v>1</v>
      </c>
      <c r="H56">
        <v>0</v>
      </c>
      <c r="I56">
        <v>0</v>
      </c>
      <c r="J56">
        <v>100</v>
      </c>
      <c r="K56">
        <v>1</v>
      </c>
      <c r="L56">
        <v>100</v>
      </c>
      <c r="M56">
        <v>1</v>
      </c>
      <c r="N56">
        <v>1</v>
      </c>
      <c r="O56">
        <v>100</v>
      </c>
      <c r="P56">
        <v>1</v>
      </c>
      <c r="Q56">
        <v>1</v>
      </c>
      <c r="R56">
        <v>100</v>
      </c>
      <c r="S56">
        <v>4</v>
      </c>
      <c r="T56">
        <v>75</v>
      </c>
      <c r="U56">
        <v>3</v>
      </c>
      <c r="V56">
        <v>100</v>
      </c>
      <c r="W56">
        <v>4</v>
      </c>
      <c r="X56">
        <v>40</v>
      </c>
      <c r="Y56">
        <v>0</v>
      </c>
      <c r="Z56">
        <v>2</v>
      </c>
      <c r="AA56">
        <v>0</v>
      </c>
      <c r="AB56">
        <v>100</v>
      </c>
      <c r="AC56">
        <v>2</v>
      </c>
      <c r="AD56">
        <v>67</v>
      </c>
      <c r="AE56">
        <v>2</v>
      </c>
      <c r="AF56">
        <v>57</v>
      </c>
      <c r="AG56" t="s">
        <v>63</v>
      </c>
      <c r="AH56">
        <v>1</v>
      </c>
      <c r="AI56">
        <v>2</v>
      </c>
      <c r="AJ56">
        <v>88</v>
      </c>
      <c r="AK56" t="s">
        <v>61</v>
      </c>
      <c r="AL56">
        <v>1</v>
      </c>
      <c r="AM56" t="s">
        <v>62</v>
      </c>
      <c r="AN56">
        <v>1</v>
      </c>
      <c r="AO56">
        <v>1</v>
      </c>
      <c r="AP56">
        <v>2</v>
      </c>
      <c r="AQ56">
        <v>67</v>
      </c>
      <c r="AR56" t="s">
        <v>63</v>
      </c>
      <c r="AS56" t="s">
        <v>61</v>
      </c>
      <c r="AT56">
        <v>2</v>
      </c>
      <c r="AU56">
        <v>0</v>
      </c>
      <c r="AV56">
        <v>90</v>
      </c>
      <c r="AW56" t="s">
        <v>60</v>
      </c>
      <c r="AX56" t="s">
        <v>63</v>
      </c>
      <c r="AY56" t="s">
        <v>62</v>
      </c>
      <c r="AZ56" t="s">
        <v>63</v>
      </c>
      <c r="BA56">
        <v>1</v>
      </c>
      <c r="BB56">
        <v>3</v>
      </c>
      <c r="BC56">
        <v>1</v>
      </c>
      <c r="BD56">
        <v>100</v>
      </c>
      <c r="BE56">
        <v>5</v>
      </c>
      <c r="BF56">
        <v>100</v>
      </c>
      <c r="BG56" t="s">
        <v>62</v>
      </c>
      <c r="BH56">
        <v>1</v>
      </c>
      <c r="BI56">
        <v>2</v>
      </c>
    </row>
    <row r="57" spans="2:61" ht="15">
      <c r="B57" t="s">
        <v>115</v>
      </c>
      <c r="C57" t="s">
        <v>135</v>
      </c>
      <c r="D57" s="7">
        <v>78</v>
      </c>
      <c r="F57">
        <v>100</v>
      </c>
      <c r="G57">
        <v>1</v>
      </c>
      <c r="H57">
        <v>100</v>
      </c>
      <c r="I57">
        <v>1</v>
      </c>
      <c r="J57">
        <v>100</v>
      </c>
      <c r="K57">
        <v>1</v>
      </c>
      <c r="L57">
        <v>50</v>
      </c>
      <c r="M57">
        <v>1</v>
      </c>
      <c r="N57">
        <v>0</v>
      </c>
      <c r="O57">
        <v>100</v>
      </c>
      <c r="P57">
        <v>1</v>
      </c>
      <c r="Q57">
        <v>1</v>
      </c>
      <c r="R57">
        <v>75</v>
      </c>
      <c r="S57">
        <v>3</v>
      </c>
      <c r="T57">
        <v>50</v>
      </c>
      <c r="U57">
        <v>2</v>
      </c>
      <c r="V57">
        <v>75</v>
      </c>
      <c r="W57">
        <v>3</v>
      </c>
      <c r="X57">
        <v>60</v>
      </c>
      <c r="Y57">
        <v>1</v>
      </c>
      <c r="Z57">
        <v>2</v>
      </c>
      <c r="AA57">
        <v>0</v>
      </c>
      <c r="AB57">
        <v>100</v>
      </c>
      <c r="AC57">
        <v>2</v>
      </c>
      <c r="AD57">
        <v>100</v>
      </c>
      <c r="AE57">
        <v>3</v>
      </c>
      <c r="AF57">
        <v>43</v>
      </c>
      <c r="AG57" t="s">
        <v>62</v>
      </c>
      <c r="AH57">
        <v>2</v>
      </c>
      <c r="AI57">
        <v>1</v>
      </c>
      <c r="AJ57">
        <v>88</v>
      </c>
      <c r="AK57" t="s">
        <v>62</v>
      </c>
      <c r="AL57">
        <v>2</v>
      </c>
      <c r="AM57" t="s">
        <v>62</v>
      </c>
      <c r="AN57">
        <v>1</v>
      </c>
      <c r="AO57">
        <v>1</v>
      </c>
      <c r="AP57">
        <v>2</v>
      </c>
      <c r="AQ57">
        <v>83</v>
      </c>
      <c r="AR57" t="s">
        <v>63</v>
      </c>
      <c r="AS57" t="s">
        <v>62</v>
      </c>
      <c r="AT57">
        <v>3</v>
      </c>
      <c r="AU57">
        <v>1</v>
      </c>
      <c r="AV57">
        <v>80</v>
      </c>
      <c r="AW57" t="s">
        <v>60</v>
      </c>
      <c r="AX57" t="s">
        <v>63</v>
      </c>
      <c r="AY57" t="s">
        <v>62</v>
      </c>
      <c r="AZ57" t="s">
        <v>63</v>
      </c>
      <c r="BA57">
        <v>1</v>
      </c>
      <c r="BB57">
        <v>2</v>
      </c>
      <c r="BC57">
        <v>1</v>
      </c>
      <c r="BD57">
        <v>100</v>
      </c>
      <c r="BE57">
        <v>5</v>
      </c>
      <c r="BF57">
        <v>100</v>
      </c>
      <c r="BG57" t="s">
        <v>62</v>
      </c>
      <c r="BH57">
        <v>1</v>
      </c>
      <c r="BI57">
        <v>2</v>
      </c>
    </row>
    <row r="58" spans="2:61" ht="15">
      <c r="B58" t="s">
        <v>99</v>
      </c>
      <c r="C58" t="s">
        <v>135</v>
      </c>
      <c r="D58" s="7">
        <v>77</v>
      </c>
      <c r="F58">
        <v>100</v>
      </c>
      <c r="G58">
        <v>1</v>
      </c>
      <c r="H58">
        <v>100</v>
      </c>
      <c r="I58">
        <v>1</v>
      </c>
      <c r="J58">
        <v>100</v>
      </c>
      <c r="K58">
        <v>1</v>
      </c>
      <c r="L58">
        <v>50</v>
      </c>
      <c r="M58">
        <v>1</v>
      </c>
      <c r="N58">
        <v>0</v>
      </c>
      <c r="O58">
        <v>100</v>
      </c>
      <c r="P58">
        <v>1</v>
      </c>
      <c r="Q58">
        <v>1</v>
      </c>
      <c r="R58">
        <v>75</v>
      </c>
      <c r="S58">
        <v>3</v>
      </c>
      <c r="T58">
        <v>50</v>
      </c>
      <c r="U58">
        <v>2</v>
      </c>
      <c r="V58">
        <v>75</v>
      </c>
      <c r="W58">
        <v>3</v>
      </c>
      <c r="X58">
        <v>60</v>
      </c>
      <c r="Y58">
        <v>1</v>
      </c>
      <c r="Z58">
        <v>2</v>
      </c>
      <c r="AA58">
        <v>0</v>
      </c>
      <c r="AB58">
        <v>100</v>
      </c>
      <c r="AC58">
        <v>2</v>
      </c>
      <c r="AD58">
        <v>0</v>
      </c>
      <c r="AE58">
        <v>0</v>
      </c>
      <c r="AF58">
        <v>57</v>
      </c>
      <c r="AG58" t="s">
        <v>63</v>
      </c>
      <c r="AH58">
        <v>2</v>
      </c>
      <c r="AI58">
        <v>1</v>
      </c>
      <c r="AJ58">
        <v>88</v>
      </c>
      <c r="AK58" t="s">
        <v>61</v>
      </c>
      <c r="AL58">
        <v>2</v>
      </c>
      <c r="AM58" t="s">
        <v>62</v>
      </c>
      <c r="AN58">
        <v>1</v>
      </c>
      <c r="AO58">
        <v>0</v>
      </c>
      <c r="AP58">
        <v>2</v>
      </c>
      <c r="AQ58">
        <v>100</v>
      </c>
      <c r="AR58" t="s">
        <v>63</v>
      </c>
      <c r="AS58" t="s">
        <v>61</v>
      </c>
      <c r="AT58">
        <v>3</v>
      </c>
      <c r="AU58">
        <v>1</v>
      </c>
      <c r="AV58">
        <v>90</v>
      </c>
      <c r="AW58" t="s">
        <v>63</v>
      </c>
      <c r="AX58" t="s">
        <v>63</v>
      </c>
      <c r="AY58" t="s">
        <v>62</v>
      </c>
      <c r="AZ58" t="s">
        <v>63</v>
      </c>
      <c r="BA58">
        <v>2</v>
      </c>
      <c r="BB58">
        <v>3</v>
      </c>
      <c r="BC58">
        <v>1</v>
      </c>
      <c r="BD58">
        <v>100</v>
      </c>
      <c r="BE58">
        <v>5</v>
      </c>
      <c r="BF58">
        <v>75</v>
      </c>
      <c r="BG58" t="s">
        <v>63</v>
      </c>
      <c r="BH58">
        <v>1</v>
      </c>
      <c r="BI58">
        <v>2</v>
      </c>
    </row>
    <row r="59" spans="2:61" ht="15">
      <c r="B59" t="s">
        <v>117</v>
      </c>
      <c r="C59" t="s">
        <v>135</v>
      </c>
      <c r="D59" s="7">
        <v>70</v>
      </c>
      <c r="F59">
        <v>100</v>
      </c>
      <c r="G59">
        <v>1</v>
      </c>
      <c r="H59">
        <v>100</v>
      </c>
      <c r="I59">
        <v>1</v>
      </c>
      <c r="J59">
        <v>100</v>
      </c>
      <c r="K59">
        <v>1</v>
      </c>
      <c r="L59">
        <v>50</v>
      </c>
      <c r="M59">
        <v>1</v>
      </c>
      <c r="N59">
        <v>0</v>
      </c>
      <c r="O59">
        <v>100</v>
      </c>
      <c r="P59">
        <v>1</v>
      </c>
      <c r="Q59">
        <v>1</v>
      </c>
      <c r="R59">
        <v>50</v>
      </c>
      <c r="S59">
        <v>2</v>
      </c>
      <c r="T59">
        <v>100</v>
      </c>
      <c r="U59">
        <v>4</v>
      </c>
      <c r="V59">
        <v>75</v>
      </c>
      <c r="W59">
        <v>3</v>
      </c>
      <c r="X59">
        <v>80</v>
      </c>
      <c r="Y59">
        <v>0</v>
      </c>
      <c r="Z59">
        <v>2</v>
      </c>
      <c r="AA59">
        <v>2</v>
      </c>
      <c r="AB59">
        <v>100</v>
      </c>
      <c r="AC59">
        <v>2</v>
      </c>
      <c r="AD59">
        <v>100</v>
      </c>
      <c r="AE59">
        <v>3</v>
      </c>
      <c r="AF59">
        <v>57</v>
      </c>
      <c r="AG59" t="s">
        <v>63</v>
      </c>
      <c r="AH59">
        <v>1</v>
      </c>
      <c r="AI59">
        <v>2</v>
      </c>
      <c r="AJ59">
        <v>88</v>
      </c>
      <c r="AK59" t="s">
        <v>61</v>
      </c>
      <c r="AL59">
        <v>1</v>
      </c>
      <c r="AM59" t="s">
        <v>62</v>
      </c>
      <c r="AN59">
        <v>1</v>
      </c>
      <c r="AO59">
        <v>1</v>
      </c>
      <c r="AP59">
        <v>2</v>
      </c>
      <c r="AQ59">
        <v>50</v>
      </c>
      <c r="AR59" t="s">
        <v>60</v>
      </c>
      <c r="AS59" t="s">
        <v>61</v>
      </c>
      <c r="AT59">
        <v>1</v>
      </c>
      <c r="AU59">
        <v>1</v>
      </c>
      <c r="AV59">
        <v>50</v>
      </c>
      <c r="AW59" t="s">
        <v>60</v>
      </c>
      <c r="AX59" t="s">
        <v>62</v>
      </c>
      <c r="AY59" t="s">
        <v>63</v>
      </c>
      <c r="AZ59" t="s">
        <v>61</v>
      </c>
      <c r="BA59">
        <v>2</v>
      </c>
      <c r="BB59">
        <v>2</v>
      </c>
      <c r="BC59">
        <v>0</v>
      </c>
      <c r="BD59">
        <v>80</v>
      </c>
      <c r="BE59">
        <v>4</v>
      </c>
      <c r="BF59">
        <v>25</v>
      </c>
      <c r="BG59" t="s">
        <v>61</v>
      </c>
      <c r="BH59">
        <v>1</v>
      </c>
      <c r="BI59">
        <v>0</v>
      </c>
    </row>
    <row r="60" spans="2:61" ht="15">
      <c r="B60" t="s">
        <v>113</v>
      </c>
      <c r="C60" t="s">
        <v>135</v>
      </c>
      <c r="D60" s="7">
        <v>68</v>
      </c>
      <c r="F60">
        <v>100</v>
      </c>
      <c r="G60">
        <v>1</v>
      </c>
      <c r="H60">
        <v>0</v>
      </c>
      <c r="I60">
        <v>0</v>
      </c>
      <c r="J60">
        <v>100</v>
      </c>
      <c r="K60">
        <v>1</v>
      </c>
      <c r="L60">
        <v>100</v>
      </c>
      <c r="M60">
        <v>1</v>
      </c>
      <c r="N60">
        <v>1</v>
      </c>
      <c r="O60">
        <v>100</v>
      </c>
      <c r="P60">
        <v>1</v>
      </c>
      <c r="Q60">
        <v>1</v>
      </c>
      <c r="R60">
        <v>100</v>
      </c>
      <c r="S60">
        <v>4</v>
      </c>
      <c r="T60">
        <v>75</v>
      </c>
      <c r="U60">
        <v>3</v>
      </c>
      <c r="V60">
        <v>100</v>
      </c>
      <c r="W60">
        <v>4</v>
      </c>
      <c r="X60">
        <v>40</v>
      </c>
      <c r="Y60">
        <v>0</v>
      </c>
      <c r="Z60">
        <v>2</v>
      </c>
      <c r="AA60">
        <v>0</v>
      </c>
      <c r="AB60">
        <v>100</v>
      </c>
      <c r="AC60">
        <v>2</v>
      </c>
      <c r="AD60">
        <v>100</v>
      </c>
      <c r="AE60">
        <v>3</v>
      </c>
      <c r="AF60">
        <v>43</v>
      </c>
      <c r="AG60" t="s">
        <v>62</v>
      </c>
      <c r="AH60">
        <v>3</v>
      </c>
      <c r="AI60">
        <v>0</v>
      </c>
      <c r="AJ60">
        <v>75</v>
      </c>
      <c r="AK60" t="s">
        <v>63</v>
      </c>
      <c r="AL60">
        <v>2</v>
      </c>
      <c r="AM60" t="s">
        <v>62</v>
      </c>
      <c r="AN60">
        <v>1</v>
      </c>
      <c r="AO60">
        <v>1</v>
      </c>
      <c r="AP60">
        <v>1</v>
      </c>
      <c r="AQ60">
        <v>33</v>
      </c>
      <c r="AR60" t="s">
        <v>62</v>
      </c>
      <c r="AS60" t="s">
        <v>60</v>
      </c>
      <c r="AT60">
        <v>1</v>
      </c>
      <c r="AU60">
        <v>1</v>
      </c>
      <c r="AV60">
        <v>60</v>
      </c>
      <c r="AW60" t="s">
        <v>60</v>
      </c>
      <c r="AX60" t="s">
        <v>63</v>
      </c>
      <c r="AY60" t="s">
        <v>63</v>
      </c>
      <c r="AZ60" t="s">
        <v>61</v>
      </c>
      <c r="BA60">
        <v>1</v>
      </c>
      <c r="BB60">
        <v>3</v>
      </c>
      <c r="BC60">
        <v>0</v>
      </c>
      <c r="BD60">
        <v>100</v>
      </c>
      <c r="BE60">
        <v>5</v>
      </c>
      <c r="BF60">
        <v>25</v>
      </c>
      <c r="BG60" t="s">
        <v>62</v>
      </c>
      <c r="BH60">
        <v>0</v>
      </c>
      <c r="BI60">
        <v>0</v>
      </c>
    </row>
    <row r="61" spans="2:61" ht="15">
      <c r="B61" t="s">
        <v>95</v>
      </c>
      <c r="C61" t="s">
        <v>135</v>
      </c>
      <c r="D61" s="7">
        <v>62</v>
      </c>
      <c r="F61">
        <v>100</v>
      </c>
      <c r="G61">
        <v>1</v>
      </c>
      <c r="H61">
        <v>100</v>
      </c>
      <c r="I61">
        <v>1</v>
      </c>
      <c r="J61">
        <v>100</v>
      </c>
      <c r="K61">
        <v>1</v>
      </c>
      <c r="L61">
        <v>50</v>
      </c>
      <c r="M61">
        <v>1</v>
      </c>
      <c r="N61">
        <v>0</v>
      </c>
      <c r="O61">
        <v>100</v>
      </c>
      <c r="P61">
        <v>1</v>
      </c>
      <c r="Q61">
        <v>1</v>
      </c>
      <c r="R61">
        <v>50</v>
      </c>
      <c r="S61">
        <v>2</v>
      </c>
      <c r="T61">
        <v>25</v>
      </c>
      <c r="U61">
        <v>1</v>
      </c>
      <c r="V61">
        <v>25</v>
      </c>
      <c r="W61">
        <v>1</v>
      </c>
      <c r="X61">
        <v>80</v>
      </c>
      <c r="Y61">
        <v>1</v>
      </c>
      <c r="Z61">
        <v>2</v>
      </c>
      <c r="AA61">
        <v>1</v>
      </c>
      <c r="AB61">
        <v>100</v>
      </c>
      <c r="AC61">
        <v>2</v>
      </c>
      <c r="AD61">
        <v>67</v>
      </c>
      <c r="AE61">
        <v>2</v>
      </c>
      <c r="AF61">
        <v>14</v>
      </c>
      <c r="AG61" t="s">
        <v>60</v>
      </c>
      <c r="AH61">
        <v>1</v>
      </c>
      <c r="AI61">
        <v>0</v>
      </c>
      <c r="AJ61">
        <v>63</v>
      </c>
      <c r="AK61" t="s">
        <v>60</v>
      </c>
      <c r="AL61">
        <v>0</v>
      </c>
      <c r="AM61" t="s">
        <v>62</v>
      </c>
      <c r="AN61">
        <v>1</v>
      </c>
      <c r="AO61">
        <v>1</v>
      </c>
      <c r="AP61">
        <v>2</v>
      </c>
      <c r="AQ61">
        <v>83</v>
      </c>
      <c r="AR61" t="s">
        <v>61</v>
      </c>
      <c r="AS61" t="s">
        <v>61</v>
      </c>
      <c r="AT61">
        <v>3</v>
      </c>
      <c r="AU61">
        <v>1</v>
      </c>
      <c r="AV61">
        <v>90</v>
      </c>
      <c r="AW61" t="s">
        <v>60</v>
      </c>
      <c r="AX61" t="s">
        <v>61</v>
      </c>
      <c r="AY61" t="s">
        <v>62</v>
      </c>
      <c r="AZ61" t="s">
        <v>63</v>
      </c>
      <c r="BA61">
        <v>2</v>
      </c>
      <c r="BB61">
        <v>3</v>
      </c>
      <c r="BC61">
        <v>1</v>
      </c>
      <c r="BD61">
        <v>60</v>
      </c>
      <c r="BE61">
        <v>3</v>
      </c>
      <c r="BF61">
        <v>50</v>
      </c>
      <c r="BG61" t="s">
        <v>62</v>
      </c>
      <c r="BH61">
        <v>1</v>
      </c>
      <c r="BI61">
        <v>0</v>
      </c>
    </row>
    <row r="62" spans="2:61" ht="15">
      <c r="B62" t="s">
        <v>105</v>
      </c>
      <c r="C62" t="s">
        <v>135</v>
      </c>
      <c r="D62" s="7">
        <v>62</v>
      </c>
      <c r="F62">
        <v>100</v>
      </c>
      <c r="G62">
        <v>1</v>
      </c>
      <c r="H62">
        <v>100</v>
      </c>
      <c r="I62">
        <v>1</v>
      </c>
      <c r="J62">
        <v>100</v>
      </c>
      <c r="K62">
        <v>1</v>
      </c>
      <c r="L62">
        <v>0</v>
      </c>
      <c r="M62">
        <v>0</v>
      </c>
      <c r="N62">
        <v>0</v>
      </c>
      <c r="O62">
        <v>100</v>
      </c>
      <c r="P62">
        <v>1</v>
      </c>
      <c r="Q62">
        <v>1</v>
      </c>
      <c r="R62">
        <v>75</v>
      </c>
      <c r="S62">
        <v>3</v>
      </c>
      <c r="T62">
        <v>50</v>
      </c>
      <c r="U62">
        <v>2</v>
      </c>
      <c r="V62">
        <v>25</v>
      </c>
      <c r="W62">
        <v>1</v>
      </c>
      <c r="X62">
        <v>20</v>
      </c>
      <c r="Y62">
        <v>1</v>
      </c>
      <c r="Z62">
        <v>0</v>
      </c>
      <c r="AA62">
        <v>0</v>
      </c>
      <c r="AB62">
        <v>100</v>
      </c>
      <c r="AC62">
        <v>2</v>
      </c>
      <c r="AD62">
        <v>100</v>
      </c>
      <c r="AE62">
        <v>3</v>
      </c>
      <c r="AF62">
        <v>57</v>
      </c>
      <c r="AG62" t="s">
        <v>61</v>
      </c>
      <c r="AH62">
        <v>2</v>
      </c>
      <c r="AI62">
        <v>2</v>
      </c>
      <c r="AJ62">
        <v>75</v>
      </c>
      <c r="AK62" t="s">
        <v>60</v>
      </c>
      <c r="AL62">
        <v>1</v>
      </c>
      <c r="AM62" t="s">
        <v>62</v>
      </c>
      <c r="AN62">
        <v>1</v>
      </c>
      <c r="AO62">
        <v>1</v>
      </c>
      <c r="AP62">
        <v>2</v>
      </c>
      <c r="AQ62">
        <v>33</v>
      </c>
      <c r="AR62" t="s">
        <v>63</v>
      </c>
      <c r="AS62" t="s">
        <v>62</v>
      </c>
      <c r="AT62">
        <v>0</v>
      </c>
      <c r="AU62">
        <v>1</v>
      </c>
      <c r="AV62">
        <v>70</v>
      </c>
      <c r="AW62" t="s">
        <v>60</v>
      </c>
      <c r="AX62" t="s">
        <v>61</v>
      </c>
      <c r="AY62" t="s">
        <v>60</v>
      </c>
      <c r="AZ62" t="s">
        <v>61</v>
      </c>
      <c r="BA62">
        <v>2</v>
      </c>
      <c r="BB62">
        <v>3</v>
      </c>
      <c r="BC62">
        <v>1</v>
      </c>
      <c r="BD62">
        <v>80</v>
      </c>
      <c r="BE62">
        <v>4</v>
      </c>
      <c r="BF62">
        <v>75</v>
      </c>
      <c r="BG62" t="s">
        <v>61</v>
      </c>
      <c r="BH62">
        <v>1</v>
      </c>
      <c r="BI62">
        <v>2</v>
      </c>
    </row>
    <row r="63" spans="2:61" ht="15">
      <c r="B63" t="s">
        <v>103</v>
      </c>
      <c r="C63" t="s">
        <v>135</v>
      </c>
      <c r="D63" s="8">
        <v>58</v>
      </c>
      <c r="F63">
        <v>0</v>
      </c>
      <c r="G63">
        <v>0</v>
      </c>
      <c r="H63">
        <v>0</v>
      </c>
      <c r="I63">
        <v>0</v>
      </c>
      <c r="J63">
        <v>100</v>
      </c>
      <c r="K63">
        <v>1</v>
      </c>
      <c r="L63">
        <v>50</v>
      </c>
      <c r="M63">
        <v>1</v>
      </c>
      <c r="N63">
        <v>0</v>
      </c>
      <c r="O63">
        <v>100</v>
      </c>
      <c r="P63">
        <v>1</v>
      </c>
      <c r="Q63">
        <v>1</v>
      </c>
      <c r="R63">
        <v>50</v>
      </c>
      <c r="S63">
        <v>2</v>
      </c>
      <c r="T63">
        <v>50</v>
      </c>
      <c r="U63">
        <v>2</v>
      </c>
      <c r="V63">
        <v>75</v>
      </c>
      <c r="W63">
        <v>3</v>
      </c>
      <c r="X63">
        <v>0</v>
      </c>
      <c r="Y63">
        <v>0</v>
      </c>
      <c r="Z63">
        <v>0</v>
      </c>
      <c r="AA63">
        <v>0</v>
      </c>
      <c r="AB63">
        <v>100</v>
      </c>
      <c r="AC63">
        <v>2</v>
      </c>
      <c r="AD63">
        <v>33</v>
      </c>
      <c r="AE63">
        <v>1</v>
      </c>
      <c r="AF63">
        <v>29</v>
      </c>
      <c r="AG63" t="s">
        <v>62</v>
      </c>
      <c r="AH63">
        <v>2</v>
      </c>
      <c r="AI63">
        <v>0</v>
      </c>
      <c r="AJ63">
        <v>63</v>
      </c>
      <c r="AK63" t="s">
        <v>62</v>
      </c>
      <c r="AL63">
        <v>1</v>
      </c>
      <c r="AM63" t="s">
        <v>62</v>
      </c>
      <c r="AN63">
        <v>0</v>
      </c>
      <c r="AO63">
        <v>1</v>
      </c>
      <c r="AP63">
        <v>2</v>
      </c>
      <c r="AQ63">
        <v>50</v>
      </c>
      <c r="AR63" t="s">
        <v>63</v>
      </c>
      <c r="AS63" t="s">
        <v>60</v>
      </c>
      <c r="AT63">
        <v>1</v>
      </c>
      <c r="AU63">
        <v>1</v>
      </c>
      <c r="AV63">
        <v>80</v>
      </c>
      <c r="AW63" t="s">
        <v>60</v>
      </c>
      <c r="AX63" t="s">
        <v>63</v>
      </c>
      <c r="AY63" t="s">
        <v>62</v>
      </c>
      <c r="AZ63" t="s">
        <v>62</v>
      </c>
      <c r="BA63">
        <v>1</v>
      </c>
      <c r="BB63">
        <v>3</v>
      </c>
      <c r="BC63">
        <v>1</v>
      </c>
      <c r="BD63">
        <v>80</v>
      </c>
      <c r="BE63">
        <v>4</v>
      </c>
      <c r="BF63">
        <v>100</v>
      </c>
      <c r="BG63" t="s">
        <v>62</v>
      </c>
      <c r="BH63">
        <v>1</v>
      </c>
      <c r="BI63">
        <v>2</v>
      </c>
    </row>
    <row r="64" spans="2:61" ht="15">
      <c r="B64" t="s">
        <v>109</v>
      </c>
      <c r="C64" t="s">
        <v>135</v>
      </c>
      <c r="D64" s="8">
        <v>58</v>
      </c>
      <c r="F64">
        <v>100</v>
      </c>
      <c r="G64">
        <v>1</v>
      </c>
      <c r="H64">
        <v>100</v>
      </c>
      <c r="I64">
        <v>1</v>
      </c>
      <c r="J64">
        <v>100</v>
      </c>
      <c r="K64">
        <v>1</v>
      </c>
      <c r="L64">
        <v>0</v>
      </c>
      <c r="M64">
        <v>0</v>
      </c>
      <c r="N64">
        <v>0</v>
      </c>
      <c r="O64">
        <v>100</v>
      </c>
      <c r="P64">
        <v>1</v>
      </c>
      <c r="Q64">
        <v>1</v>
      </c>
      <c r="R64">
        <v>100</v>
      </c>
      <c r="S64">
        <v>4</v>
      </c>
      <c r="T64">
        <v>50</v>
      </c>
      <c r="U64">
        <v>2</v>
      </c>
      <c r="V64">
        <v>50</v>
      </c>
      <c r="W64">
        <v>2</v>
      </c>
      <c r="X64">
        <v>60</v>
      </c>
      <c r="Y64">
        <v>1</v>
      </c>
      <c r="Z64">
        <v>2</v>
      </c>
      <c r="AA64">
        <v>0</v>
      </c>
      <c r="AB64">
        <v>0</v>
      </c>
      <c r="AC64">
        <v>0</v>
      </c>
      <c r="AD64">
        <v>100</v>
      </c>
      <c r="AE64">
        <v>3</v>
      </c>
      <c r="AF64">
        <v>43</v>
      </c>
      <c r="AG64" t="s">
        <v>62</v>
      </c>
      <c r="AH64">
        <v>2</v>
      </c>
      <c r="AI64">
        <v>1</v>
      </c>
      <c r="AJ64">
        <v>88</v>
      </c>
      <c r="AK64" t="s">
        <v>61</v>
      </c>
      <c r="AL64">
        <v>2</v>
      </c>
      <c r="AM64" t="s">
        <v>62</v>
      </c>
      <c r="AN64">
        <v>1</v>
      </c>
      <c r="AO64">
        <v>0</v>
      </c>
      <c r="AP64">
        <v>2</v>
      </c>
      <c r="AQ64">
        <v>50</v>
      </c>
      <c r="AR64" t="s">
        <v>60</v>
      </c>
      <c r="AS64" t="s">
        <v>61</v>
      </c>
      <c r="AT64">
        <v>1</v>
      </c>
      <c r="AU64">
        <v>1</v>
      </c>
      <c r="AV64">
        <v>60</v>
      </c>
      <c r="AW64" t="s">
        <v>60</v>
      </c>
      <c r="AX64" t="s">
        <v>61</v>
      </c>
      <c r="AY64" t="s">
        <v>62</v>
      </c>
      <c r="AZ64" t="s">
        <v>61</v>
      </c>
      <c r="BA64">
        <v>1</v>
      </c>
      <c r="BB64">
        <v>2</v>
      </c>
      <c r="BC64">
        <v>1</v>
      </c>
      <c r="BD64">
        <v>40</v>
      </c>
      <c r="BE64">
        <v>2</v>
      </c>
      <c r="BF64">
        <v>0</v>
      </c>
      <c r="BG64" t="s">
        <v>63</v>
      </c>
      <c r="BH64">
        <v>0</v>
      </c>
      <c r="BI64">
        <v>0</v>
      </c>
    </row>
    <row r="65" spans="2:61" ht="15">
      <c r="B65" t="s">
        <v>123</v>
      </c>
      <c r="C65" t="s">
        <v>135</v>
      </c>
      <c r="D65" s="8">
        <v>55</v>
      </c>
      <c r="F65">
        <v>100</v>
      </c>
      <c r="G65">
        <v>1</v>
      </c>
      <c r="H65">
        <v>0</v>
      </c>
      <c r="I65">
        <v>0</v>
      </c>
      <c r="J65">
        <v>0</v>
      </c>
      <c r="K65">
        <v>0</v>
      </c>
      <c r="L65">
        <v>50</v>
      </c>
      <c r="M65">
        <v>1</v>
      </c>
      <c r="N65">
        <v>0</v>
      </c>
      <c r="O65">
        <v>100</v>
      </c>
      <c r="P65">
        <v>1</v>
      </c>
      <c r="Q65">
        <v>1</v>
      </c>
      <c r="R65">
        <v>100</v>
      </c>
      <c r="S65">
        <v>4</v>
      </c>
      <c r="T65">
        <v>0</v>
      </c>
      <c r="U65">
        <v>0</v>
      </c>
      <c r="V65">
        <v>75</v>
      </c>
      <c r="W65">
        <v>3</v>
      </c>
      <c r="X65">
        <v>40</v>
      </c>
      <c r="Y65">
        <v>0</v>
      </c>
      <c r="Z65">
        <v>2</v>
      </c>
      <c r="AA65">
        <v>0</v>
      </c>
      <c r="AB65">
        <v>100</v>
      </c>
      <c r="AC65">
        <v>2</v>
      </c>
      <c r="AD65">
        <v>100</v>
      </c>
      <c r="AE65">
        <v>3</v>
      </c>
      <c r="AF65">
        <v>14</v>
      </c>
      <c r="AG65" t="s">
        <v>61</v>
      </c>
      <c r="AH65">
        <v>1</v>
      </c>
      <c r="AI65">
        <v>0</v>
      </c>
      <c r="AJ65">
        <v>100</v>
      </c>
      <c r="AK65" t="s">
        <v>61</v>
      </c>
      <c r="AL65">
        <v>2</v>
      </c>
      <c r="AM65" t="s">
        <v>62</v>
      </c>
      <c r="AN65">
        <v>1</v>
      </c>
      <c r="AO65">
        <v>1</v>
      </c>
      <c r="AP65">
        <v>2</v>
      </c>
      <c r="AQ65">
        <v>33</v>
      </c>
      <c r="AR65" t="s">
        <v>61</v>
      </c>
      <c r="AS65" t="s">
        <v>60</v>
      </c>
      <c r="AT65">
        <v>2</v>
      </c>
      <c r="AU65">
        <v>0</v>
      </c>
      <c r="AV65">
        <v>70</v>
      </c>
      <c r="AW65" t="s">
        <v>60</v>
      </c>
      <c r="AX65" t="s">
        <v>63</v>
      </c>
      <c r="AY65" t="s">
        <v>62</v>
      </c>
      <c r="AZ65" t="s">
        <v>62</v>
      </c>
      <c r="BA65">
        <v>1</v>
      </c>
      <c r="BB65">
        <v>2</v>
      </c>
      <c r="BC65">
        <v>1</v>
      </c>
      <c r="BD65">
        <v>20</v>
      </c>
      <c r="BE65">
        <v>1</v>
      </c>
      <c r="BF65">
        <v>25</v>
      </c>
      <c r="BG65" t="s">
        <v>61</v>
      </c>
      <c r="BH65">
        <v>1</v>
      </c>
      <c r="BI65">
        <v>0</v>
      </c>
    </row>
    <row r="66" spans="2:61" ht="15">
      <c r="B66" t="s">
        <v>116</v>
      </c>
      <c r="C66" t="s">
        <v>135</v>
      </c>
      <c r="D66" s="8">
        <v>52</v>
      </c>
      <c r="F66">
        <v>100</v>
      </c>
      <c r="G66">
        <v>1</v>
      </c>
      <c r="H66">
        <v>0</v>
      </c>
      <c r="I66">
        <v>0</v>
      </c>
      <c r="J66">
        <v>100</v>
      </c>
      <c r="K66">
        <v>1</v>
      </c>
      <c r="L66">
        <v>50</v>
      </c>
      <c r="M66">
        <v>1</v>
      </c>
      <c r="N66">
        <v>0</v>
      </c>
      <c r="O66">
        <v>100</v>
      </c>
      <c r="P66">
        <v>1</v>
      </c>
      <c r="Q66">
        <v>1</v>
      </c>
      <c r="R66">
        <v>50</v>
      </c>
      <c r="S66">
        <v>2</v>
      </c>
      <c r="T66">
        <v>75</v>
      </c>
      <c r="U66">
        <v>3</v>
      </c>
      <c r="V66">
        <v>50</v>
      </c>
      <c r="W66">
        <v>2</v>
      </c>
      <c r="X66">
        <v>40</v>
      </c>
      <c r="Y66">
        <v>0</v>
      </c>
      <c r="Z66">
        <v>0</v>
      </c>
      <c r="AA66">
        <v>2</v>
      </c>
      <c r="AB66">
        <v>50</v>
      </c>
      <c r="AC66">
        <v>1</v>
      </c>
      <c r="AD66">
        <v>100</v>
      </c>
      <c r="AE66">
        <v>3</v>
      </c>
      <c r="AF66">
        <v>57</v>
      </c>
      <c r="AG66" t="s">
        <v>61</v>
      </c>
      <c r="AH66">
        <v>2</v>
      </c>
      <c r="AI66">
        <v>2</v>
      </c>
      <c r="AJ66">
        <v>75</v>
      </c>
      <c r="AK66" t="s">
        <v>61</v>
      </c>
      <c r="AL66">
        <v>2</v>
      </c>
      <c r="AM66" t="s">
        <v>62</v>
      </c>
      <c r="AN66">
        <v>0</v>
      </c>
      <c r="AO66">
        <v>0</v>
      </c>
      <c r="AP66">
        <v>2</v>
      </c>
      <c r="AQ66">
        <v>33</v>
      </c>
      <c r="AR66" t="s">
        <v>62</v>
      </c>
      <c r="AS66" t="s">
        <v>62</v>
      </c>
      <c r="AT66">
        <v>2</v>
      </c>
      <c r="AU66">
        <v>0</v>
      </c>
      <c r="AV66">
        <v>40</v>
      </c>
      <c r="AW66" t="s">
        <v>62</v>
      </c>
      <c r="AX66" t="s">
        <v>63</v>
      </c>
      <c r="AY66" t="s">
        <v>61</v>
      </c>
      <c r="AZ66" t="s">
        <v>61</v>
      </c>
      <c r="BA66">
        <v>0</v>
      </c>
      <c r="BB66">
        <v>3</v>
      </c>
      <c r="BC66">
        <v>0</v>
      </c>
      <c r="BD66">
        <v>40</v>
      </c>
      <c r="BE66">
        <v>2</v>
      </c>
      <c r="BF66">
        <v>0</v>
      </c>
      <c r="BG66" t="s">
        <v>63</v>
      </c>
      <c r="BH66">
        <v>0</v>
      </c>
      <c r="BI66">
        <v>0</v>
      </c>
    </row>
    <row r="67" spans="2:61" ht="15">
      <c r="B67" t="s">
        <v>127</v>
      </c>
      <c r="C67" t="s">
        <v>135</v>
      </c>
      <c r="D67" s="8">
        <v>52</v>
      </c>
      <c r="F67">
        <v>100</v>
      </c>
      <c r="G67">
        <v>1</v>
      </c>
      <c r="H67">
        <v>100</v>
      </c>
      <c r="I67">
        <v>1</v>
      </c>
      <c r="J67">
        <v>100</v>
      </c>
      <c r="K67">
        <v>1</v>
      </c>
      <c r="L67">
        <v>0</v>
      </c>
      <c r="M67">
        <v>0</v>
      </c>
      <c r="N67">
        <v>0</v>
      </c>
      <c r="O67">
        <v>100</v>
      </c>
      <c r="P67">
        <v>1</v>
      </c>
      <c r="Q67">
        <v>1</v>
      </c>
      <c r="R67">
        <v>50</v>
      </c>
      <c r="S67">
        <v>2</v>
      </c>
      <c r="T67">
        <v>50</v>
      </c>
      <c r="U67">
        <v>2</v>
      </c>
      <c r="V67">
        <v>75</v>
      </c>
      <c r="W67">
        <v>3</v>
      </c>
      <c r="X67">
        <v>20</v>
      </c>
      <c r="Y67">
        <v>1</v>
      </c>
      <c r="Z67">
        <v>0</v>
      </c>
      <c r="AA67">
        <v>0</v>
      </c>
      <c r="AB67">
        <v>50</v>
      </c>
      <c r="AC67">
        <v>1</v>
      </c>
      <c r="AD67">
        <v>0</v>
      </c>
      <c r="AE67">
        <v>0</v>
      </c>
      <c r="AF67">
        <v>29</v>
      </c>
      <c r="AG67" t="s">
        <v>63</v>
      </c>
      <c r="AH67">
        <v>1</v>
      </c>
      <c r="AI67">
        <v>0</v>
      </c>
      <c r="AJ67">
        <v>75</v>
      </c>
      <c r="AK67" t="s">
        <v>61</v>
      </c>
      <c r="AL67">
        <v>2</v>
      </c>
      <c r="AM67" t="s">
        <v>62</v>
      </c>
      <c r="AN67">
        <v>0</v>
      </c>
      <c r="AO67">
        <v>0</v>
      </c>
      <c r="AP67">
        <v>2</v>
      </c>
      <c r="AQ67">
        <v>100</v>
      </c>
      <c r="AR67" t="s">
        <v>63</v>
      </c>
      <c r="AS67" t="s">
        <v>61</v>
      </c>
      <c r="AT67">
        <v>3</v>
      </c>
      <c r="AU67">
        <v>1</v>
      </c>
      <c r="AV67">
        <v>40</v>
      </c>
      <c r="AW67" t="s">
        <v>62</v>
      </c>
      <c r="AX67" t="s">
        <v>62</v>
      </c>
      <c r="AY67" t="s">
        <v>61</v>
      </c>
      <c r="AZ67" t="s">
        <v>62</v>
      </c>
      <c r="BA67">
        <v>1</v>
      </c>
      <c r="BB67">
        <v>2</v>
      </c>
      <c r="BC67">
        <v>1</v>
      </c>
      <c r="BD67">
        <v>80</v>
      </c>
      <c r="BE67">
        <v>4</v>
      </c>
      <c r="BF67">
        <v>0</v>
      </c>
      <c r="BG67" t="s">
        <v>63</v>
      </c>
      <c r="BH67">
        <v>0</v>
      </c>
      <c r="BI67">
        <v>0</v>
      </c>
    </row>
    <row r="68" spans="2:61" ht="15">
      <c r="B68" t="s">
        <v>108</v>
      </c>
      <c r="C68" t="s">
        <v>135</v>
      </c>
      <c r="D68" s="8">
        <v>43</v>
      </c>
      <c r="F68">
        <v>100</v>
      </c>
      <c r="G68">
        <v>1</v>
      </c>
      <c r="H68">
        <v>0</v>
      </c>
      <c r="I68">
        <v>0</v>
      </c>
      <c r="J68">
        <v>100</v>
      </c>
      <c r="K68">
        <v>1</v>
      </c>
      <c r="L68">
        <v>0</v>
      </c>
      <c r="M68">
        <v>0</v>
      </c>
      <c r="N68">
        <v>0</v>
      </c>
      <c r="O68">
        <v>100</v>
      </c>
      <c r="P68">
        <v>1</v>
      </c>
      <c r="Q68">
        <v>1</v>
      </c>
      <c r="R68">
        <v>75</v>
      </c>
      <c r="S68">
        <v>3</v>
      </c>
      <c r="T68">
        <v>25</v>
      </c>
      <c r="U68">
        <v>1</v>
      </c>
      <c r="V68">
        <v>50</v>
      </c>
      <c r="W68">
        <v>2</v>
      </c>
      <c r="X68">
        <v>20</v>
      </c>
      <c r="Y68">
        <v>0</v>
      </c>
      <c r="Z68">
        <v>1</v>
      </c>
      <c r="AA68">
        <v>0</v>
      </c>
      <c r="AB68">
        <v>100</v>
      </c>
      <c r="AC68">
        <v>2</v>
      </c>
      <c r="AD68">
        <v>0</v>
      </c>
      <c r="AE68">
        <v>0</v>
      </c>
      <c r="AF68">
        <v>71</v>
      </c>
      <c r="AG68" t="s">
        <v>63</v>
      </c>
      <c r="AH68">
        <v>3</v>
      </c>
      <c r="AI68">
        <v>1</v>
      </c>
      <c r="AJ68">
        <v>38</v>
      </c>
      <c r="AK68" t="s">
        <v>60</v>
      </c>
      <c r="AL68">
        <v>1</v>
      </c>
      <c r="AM68" t="s">
        <v>60</v>
      </c>
      <c r="AN68">
        <v>0</v>
      </c>
      <c r="AO68">
        <v>0</v>
      </c>
      <c r="AP68">
        <v>2</v>
      </c>
      <c r="AQ68">
        <v>33</v>
      </c>
      <c r="AR68" t="s">
        <v>61</v>
      </c>
      <c r="AS68" t="s">
        <v>62</v>
      </c>
      <c r="AT68">
        <v>2</v>
      </c>
      <c r="AU68">
        <v>0</v>
      </c>
      <c r="AV68">
        <v>50</v>
      </c>
      <c r="AW68" t="s">
        <v>60</v>
      </c>
      <c r="AX68" t="s">
        <v>60</v>
      </c>
      <c r="AY68" t="s">
        <v>61</v>
      </c>
      <c r="AZ68" t="s">
        <v>60</v>
      </c>
      <c r="BA68">
        <v>2</v>
      </c>
      <c r="BB68">
        <v>2</v>
      </c>
      <c r="BC68">
        <v>0</v>
      </c>
      <c r="BD68">
        <v>20</v>
      </c>
      <c r="BE68">
        <v>1</v>
      </c>
      <c r="BF68">
        <v>25</v>
      </c>
      <c r="BG68" t="s">
        <v>61</v>
      </c>
      <c r="BH68">
        <v>1</v>
      </c>
      <c r="BI68">
        <v>0</v>
      </c>
    </row>
    <row r="69" spans="2:61" ht="15">
      <c r="B69" t="s">
        <v>98</v>
      </c>
      <c r="C69" t="s">
        <v>135</v>
      </c>
      <c r="D69" s="8">
        <v>33</v>
      </c>
      <c r="F69">
        <v>0</v>
      </c>
      <c r="G69">
        <v>0</v>
      </c>
      <c r="H69">
        <v>0</v>
      </c>
      <c r="I69">
        <v>0</v>
      </c>
      <c r="J69">
        <v>100</v>
      </c>
      <c r="K69">
        <v>1</v>
      </c>
      <c r="L69">
        <v>0</v>
      </c>
      <c r="M69">
        <v>0</v>
      </c>
      <c r="N69">
        <v>0</v>
      </c>
      <c r="O69">
        <v>100</v>
      </c>
      <c r="P69">
        <v>1</v>
      </c>
      <c r="Q69">
        <v>1</v>
      </c>
      <c r="R69">
        <v>75</v>
      </c>
      <c r="S69">
        <v>3</v>
      </c>
      <c r="T69">
        <v>50</v>
      </c>
      <c r="U69">
        <v>2</v>
      </c>
      <c r="V69">
        <v>50</v>
      </c>
      <c r="W69">
        <v>2</v>
      </c>
      <c r="X69">
        <v>0</v>
      </c>
      <c r="Y69">
        <v>0</v>
      </c>
      <c r="Z69">
        <v>0</v>
      </c>
      <c r="AA69">
        <v>0</v>
      </c>
      <c r="AB69">
        <v>100</v>
      </c>
      <c r="AC69">
        <v>2</v>
      </c>
      <c r="AD69">
        <v>33</v>
      </c>
      <c r="AE69">
        <v>1</v>
      </c>
      <c r="AF69">
        <v>0</v>
      </c>
      <c r="AG69" t="s">
        <v>60</v>
      </c>
      <c r="AH69">
        <v>0</v>
      </c>
      <c r="AI69">
        <v>0</v>
      </c>
      <c r="AJ69">
        <v>63</v>
      </c>
      <c r="AK69" t="s">
        <v>61</v>
      </c>
      <c r="AL69">
        <v>1</v>
      </c>
      <c r="AM69" t="s">
        <v>62</v>
      </c>
      <c r="AN69">
        <v>1</v>
      </c>
      <c r="AO69">
        <v>1</v>
      </c>
      <c r="AP69">
        <v>0</v>
      </c>
      <c r="AQ69">
        <v>50</v>
      </c>
      <c r="AR69" t="s">
        <v>61</v>
      </c>
      <c r="AS69" t="s">
        <v>62</v>
      </c>
      <c r="AT69">
        <v>2</v>
      </c>
      <c r="AU69">
        <v>1</v>
      </c>
      <c r="AV69">
        <v>20</v>
      </c>
      <c r="AW69" t="s">
        <v>61</v>
      </c>
      <c r="AX69" t="s">
        <v>62</v>
      </c>
      <c r="AY69" t="s">
        <v>62</v>
      </c>
      <c r="AZ69" t="s">
        <v>62</v>
      </c>
      <c r="BA69">
        <v>0</v>
      </c>
      <c r="BB69">
        <v>1</v>
      </c>
      <c r="BC69">
        <v>0</v>
      </c>
      <c r="BD69">
        <v>0</v>
      </c>
      <c r="BE69">
        <v>0</v>
      </c>
      <c r="BF69">
        <v>0</v>
      </c>
      <c r="BG69" t="s">
        <v>63</v>
      </c>
      <c r="BH69">
        <v>0</v>
      </c>
      <c r="BI69">
        <v>0</v>
      </c>
    </row>
    <row r="70" spans="2:61" ht="15">
      <c r="B70" t="s">
        <v>118</v>
      </c>
      <c r="C70" t="s">
        <v>135</v>
      </c>
      <c r="D70" s="8">
        <v>33</v>
      </c>
      <c r="F70">
        <v>100</v>
      </c>
      <c r="G70">
        <v>1</v>
      </c>
      <c r="H70">
        <v>0</v>
      </c>
      <c r="I70">
        <v>0</v>
      </c>
      <c r="J70">
        <v>0</v>
      </c>
      <c r="K70">
        <v>0</v>
      </c>
      <c r="L70">
        <v>0</v>
      </c>
      <c r="M70">
        <v>0</v>
      </c>
      <c r="N70">
        <v>0</v>
      </c>
      <c r="O70">
        <v>100</v>
      </c>
      <c r="P70">
        <v>1</v>
      </c>
      <c r="Q70">
        <v>1</v>
      </c>
      <c r="R70">
        <v>50</v>
      </c>
      <c r="S70">
        <v>2</v>
      </c>
      <c r="T70">
        <v>25</v>
      </c>
      <c r="U70">
        <v>1</v>
      </c>
      <c r="V70">
        <v>25</v>
      </c>
      <c r="W70">
        <v>1</v>
      </c>
      <c r="X70">
        <v>0</v>
      </c>
      <c r="Y70">
        <v>0</v>
      </c>
      <c r="Z70">
        <v>0</v>
      </c>
      <c r="AA70">
        <v>0</v>
      </c>
      <c r="AB70">
        <v>100</v>
      </c>
      <c r="AC70">
        <v>2</v>
      </c>
      <c r="AD70">
        <v>0</v>
      </c>
      <c r="AE70">
        <v>0</v>
      </c>
      <c r="AF70">
        <v>43</v>
      </c>
      <c r="AG70" t="s">
        <v>60</v>
      </c>
      <c r="AH70">
        <v>1</v>
      </c>
      <c r="AI70">
        <v>2</v>
      </c>
      <c r="AJ70">
        <v>63</v>
      </c>
      <c r="AK70" t="s">
        <v>60</v>
      </c>
      <c r="AL70">
        <v>0</v>
      </c>
      <c r="AM70" t="s">
        <v>62</v>
      </c>
      <c r="AN70">
        <v>1</v>
      </c>
      <c r="AO70">
        <v>1</v>
      </c>
      <c r="AP70">
        <v>2</v>
      </c>
      <c r="AQ70">
        <v>33</v>
      </c>
      <c r="AR70" t="s">
        <v>62</v>
      </c>
      <c r="AS70" t="s">
        <v>60</v>
      </c>
      <c r="AT70">
        <v>2</v>
      </c>
      <c r="AU70">
        <v>0</v>
      </c>
      <c r="AV70">
        <v>40</v>
      </c>
      <c r="AW70" t="s">
        <v>60</v>
      </c>
      <c r="AX70" t="s">
        <v>60</v>
      </c>
      <c r="AY70" t="s">
        <v>61</v>
      </c>
      <c r="AZ70" t="s">
        <v>61</v>
      </c>
      <c r="BA70">
        <v>0</v>
      </c>
      <c r="BB70">
        <v>3</v>
      </c>
      <c r="BC70">
        <v>0</v>
      </c>
      <c r="BD70">
        <v>0</v>
      </c>
      <c r="BE70">
        <v>0</v>
      </c>
      <c r="BF70">
        <v>0</v>
      </c>
      <c r="BG70" t="s">
        <v>63</v>
      </c>
      <c r="BH70">
        <v>0</v>
      </c>
      <c r="BI70">
        <v>0</v>
      </c>
    </row>
    <row r="71" spans="2:61" ht="15">
      <c r="B71" t="s">
        <v>102</v>
      </c>
      <c r="C71" t="s">
        <v>135</v>
      </c>
      <c r="D71" s="8">
        <v>16</v>
      </c>
      <c r="F71">
        <v>0</v>
      </c>
      <c r="G71">
        <v>0</v>
      </c>
      <c r="H71">
        <v>0</v>
      </c>
      <c r="I71">
        <v>0</v>
      </c>
      <c r="J71">
        <v>100</v>
      </c>
      <c r="K71">
        <v>1</v>
      </c>
      <c r="L71">
        <v>0</v>
      </c>
      <c r="M71">
        <v>0</v>
      </c>
      <c r="N71">
        <v>0</v>
      </c>
      <c r="O71">
        <v>100</v>
      </c>
      <c r="P71">
        <v>1</v>
      </c>
      <c r="Q71">
        <v>1</v>
      </c>
      <c r="R71">
        <v>25</v>
      </c>
      <c r="S71">
        <v>1</v>
      </c>
      <c r="T71">
        <v>0</v>
      </c>
      <c r="U71">
        <v>0</v>
      </c>
      <c r="V71">
        <v>25</v>
      </c>
      <c r="W71">
        <v>1</v>
      </c>
      <c r="X71">
        <v>0</v>
      </c>
      <c r="Y71">
        <v>0</v>
      </c>
      <c r="Z71">
        <v>0</v>
      </c>
      <c r="AA71">
        <v>0</v>
      </c>
      <c r="AB71">
        <v>0</v>
      </c>
      <c r="AC71">
        <v>0</v>
      </c>
      <c r="AD71">
        <v>0</v>
      </c>
      <c r="AE71">
        <v>0</v>
      </c>
      <c r="AF71">
        <v>0</v>
      </c>
      <c r="AG71" t="s">
        <v>62</v>
      </c>
      <c r="AH71">
        <v>0</v>
      </c>
      <c r="AI71">
        <v>0</v>
      </c>
      <c r="AJ71">
        <v>13</v>
      </c>
      <c r="AK71" t="s">
        <v>60</v>
      </c>
      <c r="AL71">
        <v>1</v>
      </c>
      <c r="AM71" t="s">
        <v>60</v>
      </c>
      <c r="AN71">
        <v>0</v>
      </c>
      <c r="AO71">
        <v>0</v>
      </c>
      <c r="AP71">
        <v>0</v>
      </c>
      <c r="AQ71">
        <v>33</v>
      </c>
      <c r="AR71" t="s">
        <v>62</v>
      </c>
      <c r="AS71" t="s">
        <v>60</v>
      </c>
      <c r="AT71">
        <v>2</v>
      </c>
      <c r="AU71">
        <v>0</v>
      </c>
      <c r="AV71">
        <v>20</v>
      </c>
      <c r="AW71" t="s">
        <v>62</v>
      </c>
      <c r="AX71" t="s">
        <v>63</v>
      </c>
      <c r="AY71" t="s">
        <v>63</v>
      </c>
      <c r="AZ71" t="s">
        <v>61</v>
      </c>
      <c r="BA71">
        <v>0</v>
      </c>
      <c r="BB71">
        <v>1</v>
      </c>
      <c r="BC71">
        <v>0</v>
      </c>
      <c r="BD71">
        <v>0</v>
      </c>
      <c r="BE71">
        <v>0</v>
      </c>
      <c r="BF71">
        <v>25</v>
      </c>
      <c r="BG71" t="s">
        <v>62</v>
      </c>
      <c r="BH71">
        <v>0</v>
      </c>
      <c r="BI71">
        <v>0</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B3:E73"/>
  <sheetViews>
    <sheetView workbookViewId="0" topLeftCell="A1">
      <selection activeCell="A1" sqref="A1"/>
    </sheetView>
  </sheetViews>
  <sheetFormatPr defaultColWidth="11.00390625" defaultRowHeight="15.75"/>
  <cols>
    <col min="2" max="2" width="25.625" style="0" customWidth="1"/>
  </cols>
  <sheetData>
    <row r="3" spans="2:4" ht="15">
      <c r="B3" t="s">
        <v>100</v>
      </c>
      <c r="C3" t="s">
        <v>96</v>
      </c>
      <c r="D3" s="6">
        <v>100</v>
      </c>
    </row>
    <row r="4" spans="2:4" ht="15">
      <c r="B4" t="s">
        <v>80</v>
      </c>
      <c r="C4" t="s">
        <v>92</v>
      </c>
      <c r="D4" s="6">
        <v>100</v>
      </c>
    </row>
    <row r="5" spans="2:4" ht="15">
      <c r="B5" t="s">
        <v>101</v>
      </c>
      <c r="C5" t="s">
        <v>96</v>
      </c>
      <c r="D5" s="6">
        <v>96</v>
      </c>
    </row>
    <row r="6" spans="2:4" ht="15">
      <c r="B6" t="s">
        <v>110</v>
      </c>
      <c r="C6" t="s">
        <v>96</v>
      </c>
      <c r="D6" s="6">
        <v>96</v>
      </c>
    </row>
    <row r="7" spans="2:4" ht="15">
      <c r="B7" t="s">
        <v>112</v>
      </c>
      <c r="C7" t="s">
        <v>96</v>
      </c>
      <c r="D7" s="6">
        <v>96</v>
      </c>
    </row>
    <row r="8" spans="2:4" ht="15">
      <c r="B8" t="s">
        <v>124</v>
      </c>
      <c r="C8" t="s">
        <v>96</v>
      </c>
      <c r="D8" s="6">
        <v>96</v>
      </c>
    </row>
    <row r="9" spans="2:4" ht="15">
      <c r="B9" t="s">
        <v>64</v>
      </c>
      <c r="C9" t="s">
        <v>92</v>
      </c>
      <c r="D9" s="6">
        <v>96</v>
      </c>
    </row>
    <row r="10" spans="2:4" ht="15">
      <c r="B10" t="s">
        <v>69</v>
      </c>
      <c r="C10" t="s">
        <v>92</v>
      </c>
      <c r="D10" s="6">
        <v>96</v>
      </c>
    </row>
    <row r="11" spans="2:4" ht="15">
      <c r="B11" t="s">
        <v>82</v>
      </c>
      <c r="C11" t="s">
        <v>92</v>
      </c>
      <c r="D11" s="6">
        <v>96</v>
      </c>
    </row>
    <row r="12" spans="2:4" ht="15">
      <c r="B12" t="s">
        <v>97</v>
      </c>
      <c r="C12" t="s">
        <v>96</v>
      </c>
      <c r="D12" s="6">
        <v>94</v>
      </c>
    </row>
    <row r="13" spans="2:4" ht="15">
      <c r="B13" t="s">
        <v>106</v>
      </c>
      <c r="C13" t="s">
        <v>96</v>
      </c>
      <c r="D13" s="6">
        <v>94</v>
      </c>
    </row>
    <row r="14" spans="2:4" ht="15">
      <c r="B14" t="s">
        <v>121</v>
      </c>
      <c r="C14" t="s">
        <v>96</v>
      </c>
      <c r="D14" s="6">
        <v>94</v>
      </c>
    </row>
    <row r="15" spans="2:4" ht="15">
      <c r="B15" t="s">
        <v>76</v>
      </c>
      <c r="C15" t="s">
        <v>92</v>
      </c>
      <c r="D15" s="6">
        <v>94</v>
      </c>
    </row>
    <row r="16" spans="2:4" ht="15">
      <c r="B16" t="s">
        <v>77</v>
      </c>
      <c r="C16" t="s">
        <v>92</v>
      </c>
      <c r="D16" s="6">
        <v>94</v>
      </c>
    </row>
    <row r="17" spans="2:4" ht="15">
      <c r="B17" t="s">
        <v>114</v>
      </c>
      <c r="C17" t="s">
        <v>96</v>
      </c>
      <c r="D17" s="6">
        <v>93</v>
      </c>
    </row>
    <row r="18" spans="2:4" ht="15">
      <c r="B18" t="s">
        <v>120</v>
      </c>
      <c r="C18" t="s">
        <v>96</v>
      </c>
      <c r="D18" s="6">
        <v>93</v>
      </c>
    </row>
    <row r="19" spans="2:4" ht="15">
      <c r="B19" t="s">
        <v>70</v>
      </c>
      <c r="C19" t="s">
        <v>92</v>
      </c>
      <c r="D19" s="6">
        <v>93</v>
      </c>
    </row>
    <row r="20" spans="2:4" ht="15">
      <c r="B20" t="s">
        <v>72</v>
      </c>
      <c r="C20" t="s">
        <v>92</v>
      </c>
      <c r="D20" s="6">
        <v>93</v>
      </c>
    </row>
    <row r="21" spans="2:4" ht="15">
      <c r="B21" t="s">
        <v>87</v>
      </c>
      <c r="C21" t="s">
        <v>92</v>
      </c>
      <c r="D21" s="6">
        <v>93</v>
      </c>
    </row>
    <row r="22" spans="2:4" ht="15">
      <c r="B22" t="s">
        <v>104</v>
      </c>
      <c r="C22" t="s">
        <v>96</v>
      </c>
      <c r="D22" s="6">
        <v>91</v>
      </c>
    </row>
    <row r="23" spans="2:4" ht="15">
      <c r="B23" t="s">
        <v>111</v>
      </c>
      <c r="C23" t="s">
        <v>96</v>
      </c>
      <c r="D23" s="6">
        <v>91</v>
      </c>
    </row>
    <row r="24" spans="2:4" ht="15">
      <c r="B24" t="s">
        <v>79</v>
      </c>
      <c r="C24" t="s">
        <v>92</v>
      </c>
      <c r="D24" s="6">
        <v>91</v>
      </c>
    </row>
    <row r="25" spans="2:4" ht="15">
      <c r="B25" t="s">
        <v>125</v>
      </c>
      <c r="C25" t="s">
        <v>96</v>
      </c>
      <c r="D25" s="6">
        <v>90</v>
      </c>
    </row>
    <row r="26" spans="2:4" ht="15">
      <c r="B26" t="s">
        <v>81</v>
      </c>
      <c r="C26" t="s">
        <v>92</v>
      </c>
      <c r="D26" s="6">
        <v>90</v>
      </c>
    </row>
    <row r="27" spans="2:5" ht="15">
      <c r="B27" t="s">
        <v>85</v>
      </c>
      <c r="C27" t="s">
        <v>92</v>
      </c>
      <c r="D27" s="6">
        <v>90</v>
      </c>
      <c r="E27">
        <v>25</v>
      </c>
    </row>
    <row r="28" spans="2:4" ht="15">
      <c r="B28" t="s">
        <v>126</v>
      </c>
      <c r="C28" t="s">
        <v>96</v>
      </c>
      <c r="D28" s="6">
        <v>88</v>
      </c>
    </row>
    <row r="29" spans="2:4" ht="15">
      <c r="B29" t="s">
        <v>107</v>
      </c>
      <c r="C29" t="s">
        <v>96</v>
      </c>
      <c r="D29" s="6">
        <v>87</v>
      </c>
    </row>
    <row r="30" spans="2:4" ht="15">
      <c r="B30" t="s">
        <v>122</v>
      </c>
      <c r="C30" t="s">
        <v>96</v>
      </c>
      <c r="D30" s="6">
        <v>87</v>
      </c>
    </row>
    <row r="31" spans="2:4" ht="15">
      <c r="B31" t="s">
        <v>67</v>
      </c>
      <c r="C31" t="s">
        <v>92</v>
      </c>
      <c r="D31" s="6">
        <v>87</v>
      </c>
    </row>
    <row r="32" spans="2:4" ht="15">
      <c r="B32" t="s">
        <v>94</v>
      </c>
      <c r="C32" t="s">
        <v>96</v>
      </c>
      <c r="D32" s="6">
        <v>86</v>
      </c>
    </row>
    <row r="33" spans="2:4" ht="15">
      <c r="B33" t="s">
        <v>88</v>
      </c>
      <c r="C33" t="s">
        <v>92</v>
      </c>
      <c r="D33" s="6">
        <v>86</v>
      </c>
    </row>
    <row r="34" spans="2:4" ht="15">
      <c r="B34" t="s">
        <v>66</v>
      </c>
      <c r="C34" t="s">
        <v>92</v>
      </c>
      <c r="D34" s="6">
        <v>84</v>
      </c>
    </row>
    <row r="35" spans="2:4" ht="15">
      <c r="B35" t="s">
        <v>119</v>
      </c>
      <c r="C35" t="s">
        <v>96</v>
      </c>
      <c r="D35" s="6">
        <v>83</v>
      </c>
    </row>
    <row r="36" spans="2:5" ht="15">
      <c r="B36" t="s">
        <v>93</v>
      </c>
      <c r="C36" t="s">
        <v>96</v>
      </c>
      <c r="D36" s="6">
        <v>81</v>
      </c>
      <c r="E36">
        <v>9</v>
      </c>
    </row>
    <row r="37" spans="2:4" ht="15">
      <c r="B37" t="s">
        <v>115</v>
      </c>
      <c r="C37" t="s">
        <v>96</v>
      </c>
      <c r="D37" s="13">
        <v>78</v>
      </c>
    </row>
    <row r="38" spans="2:4" ht="15">
      <c r="B38" t="s">
        <v>99</v>
      </c>
      <c r="C38" t="s">
        <v>96</v>
      </c>
      <c r="D38" s="13">
        <v>77</v>
      </c>
    </row>
    <row r="39" spans="2:4" ht="15">
      <c r="B39" t="s">
        <v>75</v>
      </c>
      <c r="C39" t="s">
        <v>92</v>
      </c>
      <c r="D39" s="13">
        <v>77</v>
      </c>
    </row>
    <row r="40" spans="2:4" ht="15">
      <c r="B40" t="s">
        <v>78</v>
      </c>
      <c r="C40" t="s">
        <v>92</v>
      </c>
      <c r="D40" s="13">
        <v>77</v>
      </c>
    </row>
    <row r="41" spans="2:4" ht="15">
      <c r="B41" t="s">
        <v>84</v>
      </c>
      <c r="C41" t="s">
        <v>92</v>
      </c>
      <c r="D41" s="13">
        <v>75</v>
      </c>
    </row>
    <row r="42" spans="2:4" ht="15">
      <c r="B42" t="s">
        <v>91</v>
      </c>
      <c r="C42" t="s">
        <v>92</v>
      </c>
      <c r="D42" s="13">
        <v>75</v>
      </c>
    </row>
    <row r="43" spans="2:4" ht="15">
      <c r="B43" t="s">
        <v>65</v>
      </c>
      <c r="C43" t="s">
        <v>92</v>
      </c>
      <c r="D43" s="13">
        <v>74</v>
      </c>
    </row>
    <row r="44" spans="2:4" ht="15">
      <c r="B44" t="s">
        <v>86</v>
      </c>
      <c r="C44" t="s">
        <v>92</v>
      </c>
      <c r="D44" s="13">
        <v>74</v>
      </c>
    </row>
    <row r="45" spans="2:4" ht="15">
      <c r="B45" t="s">
        <v>90</v>
      </c>
      <c r="C45" t="s">
        <v>92</v>
      </c>
      <c r="D45" s="13">
        <v>74</v>
      </c>
    </row>
    <row r="46" spans="2:5" ht="15">
      <c r="B46" t="s">
        <v>117</v>
      </c>
      <c r="C46" t="s">
        <v>96</v>
      </c>
      <c r="D46" s="13">
        <v>70</v>
      </c>
      <c r="E46">
        <v>10</v>
      </c>
    </row>
    <row r="47" spans="2:4" ht="15">
      <c r="B47" t="s">
        <v>113</v>
      </c>
      <c r="C47" t="s">
        <v>96</v>
      </c>
      <c r="D47" s="13">
        <v>68</v>
      </c>
    </row>
    <row r="48" spans="2:4" ht="15">
      <c r="B48" t="s">
        <v>95</v>
      </c>
      <c r="C48" t="s">
        <v>96</v>
      </c>
      <c r="D48" s="13">
        <v>62</v>
      </c>
    </row>
    <row r="49" spans="2:4" ht="15">
      <c r="B49" t="s">
        <v>105</v>
      </c>
      <c r="C49" t="s">
        <v>96</v>
      </c>
      <c r="D49" s="13">
        <v>62</v>
      </c>
    </row>
    <row r="50" spans="2:5" ht="15">
      <c r="B50" t="s">
        <v>73</v>
      </c>
      <c r="C50" t="s">
        <v>92</v>
      </c>
      <c r="D50" s="13">
        <v>62</v>
      </c>
      <c r="E50">
        <v>4</v>
      </c>
    </row>
    <row r="51" spans="2:4" ht="15">
      <c r="B51" t="s">
        <v>68</v>
      </c>
      <c r="C51" t="s">
        <v>92</v>
      </c>
      <c r="D51" s="8">
        <v>59</v>
      </c>
    </row>
    <row r="52" spans="2:4" ht="15">
      <c r="B52" t="s">
        <v>103</v>
      </c>
      <c r="C52" t="s">
        <v>96</v>
      </c>
      <c r="D52" s="8">
        <v>58</v>
      </c>
    </row>
    <row r="53" spans="2:4" ht="15">
      <c r="B53" t="s">
        <v>109</v>
      </c>
      <c r="C53" t="s">
        <v>96</v>
      </c>
      <c r="D53" s="8">
        <v>58</v>
      </c>
    </row>
    <row r="54" spans="2:4" ht="15">
      <c r="B54" t="s">
        <v>83</v>
      </c>
      <c r="C54" t="s">
        <v>92</v>
      </c>
      <c r="D54" s="8">
        <v>58</v>
      </c>
    </row>
    <row r="55" spans="2:4" ht="15">
      <c r="B55" t="s">
        <v>123</v>
      </c>
      <c r="C55" t="s">
        <v>96</v>
      </c>
      <c r="D55" s="8">
        <v>55</v>
      </c>
    </row>
    <row r="56" spans="2:4" ht="15">
      <c r="B56" t="s">
        <v>74</v>
      </c>
      <c r="C56" t="s">
        <v>92</v>
      </c>
      <c r="D56" s="8">
        <v>55</v>
      </c>
    </row>
    <row r="57" spans="2:4" ht="15">
      <c r="B57" t="s">
        <v>89</v>
      </c>
      <c r="C57" t="s">
        <v>92</v>
      </c>
      <c r="D57" s="8">
        <v>55</v>
      </c>
    </row>
    <row r="58" spans="2:4" ht="15">
      <c r="B58" t="s">
        <v>116</v>
      </c>
      <c r="C58" t="s">
        <v>96</v>
      </c>
      <c r="D58" s="8">
        <v>52</v>
      </c>
    </row>
    <row r="59" spans="2:4" ht="15">
      <c r="B59" t="s">
        <v>127</v>
      </c>
      <c r="C59" t="s">
        <v>96</v>
      </c>
      <c r="D59" s="8">
        <v>52</v>
      </c>
    </row>
    <row r="60" spans="2:5" ht="15">
      <c r="B60" t="s">
        <v>59</v>
      </c>
      <c r="C60" t="s">
        <v>92</v>
      </c>
      <c r="D60" s="8">
        <v>51</v>
      </c>
      <c r="E60">
        <v>10</v>
      </c>
    </row>
    <row r="61" spans="2:4" ht="15">
      <c r="B61" t="s">
        <v>71</v>
      </c>
      <c r="C61" t="s">
        <v>92</v>
      </c>
      <c r="D61" s="8">
        <v>46</v>
      </c>
    </row>
    <row r="62" spans="2:4" ht="15">
      <c r="B62" t="s">
        <v>108</v>
      </c>
      <c r="C62" t="s">
        <v>96</v>
      </c>
      <c r="D62" s="8">
        <v>43</v>
      </c>
    </row>
    <row r="63" spans="2:4" ht="15">
      <c r="B63" t="s">
        <v>98</v>
      </c>
      <c r="C63" t="s">
        <v>96</v>
      </c>
      <c r="D63" s="8">
        <v>33</v>
      </c>
    </row>
    <row r="64" spans="2:4" ht="15">
      <c r="B64" t="s">
        <v>118</v>
      </c>
      <c r="C64" t="s">
        <v>96</v>
      </c>
      <c r="D64" s="8">
        <v>33</v>
      </c>
    </row>
    <row r="65" spans="2:5" ht="15">
      <c r="B65" t="s">
        <v>102</v>
      </c>
      <c r="C65" t="s">
        <v>96</v>
      </c>
      <c r="D65" s="8">
        <v>16</v>
      </c>
      <c r="E65">
        <v>5</v>
      </c>
    </row>
    <row r="66" ht="15">
      <c r="E66">
        <f>SUM(E3:E65)</f>
        <v>63</v>
      </c>
    </row>
    <row r="68" spans="4:5" ht="15">
      <c r="D68" t="s">
        <v>128</v>
      </c>
      <c r="E68" s="9">
        <f>E27/E66</f>
        <v>0.3968253968253968</v>
      </c>
    </row>
    <row r="69" spans="4:5" ht="15">
      <c r="D69" t="s">
        <v>129</v>
      </c>
      <c r="E69" s="9">
        <f>(E36+E27)/E66</f>
        <v>0.5396825396825397</v>
      </c>
    </row>
    <row r="70" spans="4:5" ht="15">
      <c r="D70" t="s">
        <v>130</v>
      </c>
      <c r="E70" s="9">
        <f>(E46+E36+E27)/E66</f>
        <v>0.6984126984126984</v>
      </c>
    </row>
    <row r="71" spans="4:5" ht="15">
      <c r="D71" t="s">
        <v>131</v>
      </c>
      <c r="E71" s="9">
        <f>(E50+E46+E36+E27)/E66</f>
        <v>0.7619047619047619</v>
      </c>
    </row>
    <row r="72" spans="4:5" ht="15">
      <c r="D72" t="s">
        <v>132</v>
      </c>
      <c r="E72" s="9">
        <f>(E60+E50+E46+E36+E27)/E66</f>
        <v>0.9206349206349206</v>
      </c>
    </row>
    <row r="73" spans="4:5" ht="15">
      <c r="D73" t="s">
        <v>133</v>
      </c>
      <c r="E73" s="9">
        <f>E65/E66</f>
        <v>0.07936507936507936</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Prep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Singer</dc:creator>
  <cp:keywords/>
  <dc:description/>
  <cp:lastModifiedBy>David Singer</cp:lastModifiedBy>
  <dcterms:created xsi:type="dcterms:W3CDTF">2014-12-27T00:47:20Z</dcterms:created>
  <dcterms:modified xsi:type="dcterms:W3CDTF">2015-01-22T16:12:41Z</dcterms:modified>
  <cp:category/>
  <cp:version/>
  <cp:contentType/>
  <cp:contentStatus/>
</cp:coreProperties>
</file>