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petersen_c\Desktop\"/>
    </mc:Choice>
  </mc:AlternateContent>
  <xr:revisionPtr revIDLastSave="0" documentId="8_{CACC279A-A9EA-4D82-A512-D1299E2C9C32}" xr6:coauthVersionLast="47" xr6:coauthVersionMax="47" xr10:uidLastSave="{00000000-0000-0000-0000-000000000000}"/>
  <bookViews>
    <workbookView xWindow="-120" yWindow="-120" windowWidth="29040" windowHeight="17520" tabRatio="693" xr2:uid="{5297716F-EFAD-4A32-93D0-D3032C0DDD75}"/>
  </bookViews>
  <sheets>
    <sheet name="Instructions" sheetId="1" r:id="rId1"/>
    <sheet name="Adult Learning &amp; Leadership" sheetId="2" r:id="rId2"/>
    <sheet name="Behavior &amp; Emotional Health" sheetId="3" r:id="rId3"/>
    <sheet name="Behavioral Systems" sheetId="4" r:id="rId4"/>
    <sheet name="Family &amp; Community" sheetId="5" r:id="rId5"/>
    <sheet name="Instruction" sheetId="6" r:id="rId6"/>
    <sheet name="Evaluation" sheetId="7" r:id="rId7"/>
    <sheet name="Action Plan" sheetId="8" r:id="rId8"/>
  </sheets>
  <definedNames>
    <definedName name="_xlnm.Print_Titles" localSheetId="1">'Adult Learning &amp; Leadership'!$1:$1</definedName>
    <definedName name="_xlnm.Print_Titles" localSheetId="2">'Behavior &amp; Emotional Health'!$1:$1</definedName>
    <definedName name="_xlnm.Print_Titles" localSheetId="3">'Behavioral Systems'!$1:$1</definedName>
    <definedName name="_xlnm.Print_Titles" localSheetId="4">'Family &amp; Community'!$1:$1</definedName>
    <definedName name="_xlnm.Print_Titles" localSheetId="5">Instruction!$1:$1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6" l="1"/>
  <c r="H49" i="6"/>
  <c r="H50" i="6"/>
  <c r="H47" i="6"/>
  <c r="I46" i="6" s="1"/>
  <c r="I24" i="6"/>
  <c r="I30" i="3"/>
  <c r="H32" i="3"/>
  <c r="H33" i="3"/>
  <c r="H34" i="3"/>
  <c r="H35" i="3"/>
  <c r="H36" i="3"/>
  <c r="H37" i="3"/>
  <c r="H38" i="3"/>
  <c r="H31" i="3"/>
  <c r="H45" i="6"/>
  <c r="H44" i="6"/>
  <c r="H43" i="6"/>
  <c r="H42" i="6"/>
  <c r="H40" i="6"/>
  <c r="H39" i="6"/>
  <c r="H38" i="6"/>
  <c r="H37" i="6"/>
  <c r="H36" i="6"/>
  <c r="H35" i="6"/>
  <c r="H34" i="6"/>
  <c r="H33" i="6"/>
  <c r="H32" i="6"/>
  <c r="H30" i="6"/>
  <c r="H29" i="6"/>
  <c r="I27" i="6" s="1"/>
  <c r="H28" i="6"/>
  <c r="H26" i="6"/>
  <c r="H25" i="6"/>
  <c r="H23" i="6"/>
  <c r="H22" i="6"/>
  <c r="H21" i="6"/>
  <c r="H20" i="6"/>
  <c r="H19" i="6"/>
  <c r="I18" i="6" s="1"/>
  <c r="H17" i="6"/>
  <c r="H16" i="6"/>
  <c r="H15" i="6"/>
  <c r="I14" i="6" s="1"/>
  <c r="H13" i="6"/>
  <c r="H12" i="6"/>
  <c r="H11" i="6"/>
  <c r="H10" i="6"/>
  <c r="H9" i="6"/>
  <c r="H8" i="6"/>
  <c r="H7" i="6"/>
  <c r="H6" i="6"/>
  <c r="H5" i="6"/>
  <c r="H4" i="6"/>
  <c r="H29" i="5"/>
  <c r="I27" i="5"/>
  <c r="H30" i="5"/>
  <c r="H31" i="5"/>
  <c r="H32" i="5"/>
  <c r="H28" i="5"/>
  <c r="H26" i="5"/>
  <c r="H25" i="5"/>
  <c r="I19" i="5" s="1"/>
  <c r="H24" i="5"/>
  <c r="H23" i="5"/>
  <c r="H22" i="5"/>
  <c r="H21" i="5"/>
  <c r="H20" i="5"/>
  <c r="H18" i="5"/>
  <c r="H17" i="5"/>
  <c r="H16" i="5"/>
  <c r="H14" i="5"/>
  <c r="H13" i="5"/>
  <c r="H12" i="5"/>
  <c r="H11" i="5"/>
  <c r="H10" i="5"/>
  <c r="H5" i="5"/>
  <c r="H6" i="5"/>
  <c r="H7" i="5"/>
  <c r="H8" i="5"/>
  <c r="H4" i="5"/>
  <c r="H26" i="4"/>
  <c r="H25" i="4"/>
  <c r="H24" i="4"/>
  <c r="H23" i="4"/>
  <c r="H22" i="4"/>
  <c r="H21" i="4"/>
  <c r="H15" i="4"/>
  <c r="H16" i="4"/>
  <c r="H17" i="4"/>
  <c r="H18" i="4"/>
  <c r="H19" i="4"/>
  <c r="H14" i="4"/>
  <c r="H5" i="4"/>
  <c r="H6" i="4"/>
  <c r="H7" i="4"/>
  <c r="H8" i="4"/>
  <c r="H9" i="4"/>
  <c r="H10" i="4"/>
  <c r="H11" i="4"/>
  <c r="H12" i="4"/>
  <c r="H4" i="4"/>
  <c r="H29" i="3"/>
  <c r="H28" i="3"/>
  <c r="H26" i="3"/>
  <c r="H25" i="3"/>
  <c r="H24" i="3"/>
  <c r="H23" i="3"/>
  <c r="H22" i="3"/>
  <c r="H21" i="3"/>
  <c r="H20" i="3"/>
  <c r="H19" i="3"/>
  <c r="H18" i="3"/>
  <c r="H17" i="3"/>
  <c r="H16" i="3"/>
  <c r="H5" i="3"/>
  <c r="H6" i="3"/>
  <c r="H7" i="3"/>
  <c r="H8" i="3"/>
  <c r="H9" i="3"/>
  <c r="H10" i="3"/>
  <c r="H11" i="3"/>
  <c r="H12" i="3"/>
  <c r="H13" i="3"/>
  <c r="H14" i="3"/>
  <c r="H4" i="3"/>
  <c r="H29" i="2"/>
  <c r="I27" i="2"/>
  <c r="H30" i="2"/>
  <c r="H31" i="2"/>
  <c r="H32" i="2"/>
  <c r="H33" i="2"/>
  <c r="H34" i="2"/>
  <c r="H35" i="2"/>
  <c r="H36" i="2"/>
  <c r="H37" i="2"/>
  <c r="H38" i="2"/>
  <c r="H39" i="2"/>
  <c r="H28" i="2"/>
  <c r="H26" i="2"/>
  <c r="H25" i="2"/>
  <c r="H24" i="2"/>
  <c r="H23" i="2"/>
  <c r="H22" i="2"/>
  <c r="H21" i="2"/>
  <c r="H20" i="2"/>
  <c r="H19" i="2"/>
  <c r="H11" i="2"/>
  <c r="H12" i="2"/>
  <c r="H13" i="2"/>
  <c r="H14" i="2"/>
  <c r="H15" i="2"/>
  <c r="H16" i="2"/>
  <c r="H17" i="2"/>
  <c r="H10" i="2"/>
  <c r="H8" i="2"/>
  <c r="H5" i="2"/>
  <c r="H6" i="2"/>
  <c r="H7" i="2"/>
  <c r="I18" i="2"/>
  <c r="H4" i="2"/>
  <c r="I3" i="6" l="1"/>
  <c r="I20" i="4"/>
  <c r="I41" i="6"/>
  <c r="I31" i="6"/>
  <c r="I15" i="5"/>
  <c r="I13" i="4"/>
  <c r="I27" i="3"/>
  <c r="I3" i="3"/>
  <c r="I15" i="3"/>
  <c r="I9" i="2"/>
  <c r="I9" i="5"/>
  <c r="I3" i="5"/>
  <c r="I3" i="4"/>
  <c r="I3" i="2"/>
  <c r="I2" i="2" s="1"/>
  <c r="B9" i="7" s="1"/>
  <c r="D9" i="7" s="1"/>
  <c r="I2" i="6" l="1"/>
  <c r="B13" i="7" s="1"/>
  <c r="D13" i="7" s="1"/>
  <c r="I2" i="4"/>
  <c r="B11" i="7" s="1"/>
  <c r="D11" i="7" s="1"/>
  <c r="I2" i="3"/>
  <c r="B10" i="7" s="1"/>
  <c r="D10" i="7" s="1"/>
  <c r="I2" i="5"/>
  <c r="B12" i="7" s="1"/>
  <c r="D12" i="7" s="1"/>
</calcChain>
</file>

<file path=xl/sharedStrings.xml><?xml version="1.0" encoding="utf-8"?>
<sst xmlns="http://schemas.openxmlformats.org/spreadsheetml/2006/main" count="795" uniqueCount="270">
  <si>
    <t>Component Proficiency Rubric</t>
  </si>
  <si>
    <t>Score</t>
  </si>
  <si>
    <t>Fully Implemented
(FI) (3)</t>
  </si>
  <si>
    <t>Partially Implemented
(PI) (2)</t>
  </si>
  <si>
    <t>Emerging Implementation
(EI) (1)</t>
  </si>
  <si>
    <t>Not Implemented
(NI) (0)</t>
  </si>
  <si>
    <t>a) Component</t>
  </si>
  <si>
    <t>References</t>
  </si>
  <si>
    <t>Bambara, L.M., Goh, A., Kern, L., &amp; Caskie, G. (2012). Perceived barriers and enablers to implementing individuallized positive behavior interventions and supports in school settings. Journal of Positive Behavior Interventions, 14(4), 228-240. doi:10.1177/1098300712437219</t>
  </si>
  <si>
    <t>Bambara, L., Nonnemacher, S., &amp; Kern, L. (2009). Sustaining school-based individualized positive behavior support: Perceived barriers and enablers. Journal of Positive Behavior Interventions 11, 161-176.</t>
  </si>
  <si>
    <t>Cook, L., &amp; Friend, M. (2010) The state of the art of collaboration on behalf of students with disabilities. Journal of Educational and Psychological Consultation, 20, 1-8.</t>
  </si>
  <si>
    <t>Cook, C.R., Grady, E.A., Long, A.C., Renshaw, T., Codding, R.S., Fiat, A., &amp; Larson, M. (2017). Evaluating the impact of increasing general education teachers' ratio of positive-to-negative interactions on students' classroom behavior. Journal of Positive Behavior Interventions, 19(2), 67-77.</t>
  </si>
  <si>
    <t>Coulston, C., &amp; Smith, K. (2013). School climate and inclusion. In Dary, T., &amp; Pickeral, T. (ed)(2013). School climate practices for implementation and sustainability. A School Climate Practice Brief, Number 1, New York, NY: National School Climate Center.</t>
  </si>
  <si>
    <t>Gruenert, S., (2008). School culture, school climate: They are not the same thing. Principal, (March/April). Retrieved from www.naesp.org.</t>
  </si>
  <si>
    <t>Habegger, S. (2008). The principal's role in successful schools: Creating a positive school culture. Principal, (September/October). Retrieved from www.naesp.org.</t>
  </si>
  <si>
    <t>Harrison, P.L., &amp; Thomas, A. (2014). Best practices in school psychology. Bethesda, MD: National Assoication of School Psychologists.</t>
  </si>
  <si>
    <t>Kotter, J.P. (1990). A force for change: how leadership differs from management. New York: Free Press.</t>
  </si>
  <si>
    <t>National Standards for Family-School Partnerships. (n.d.). Retrieved from http://www.pta.org/programs/content.cfm?ItemNumber=3126</t>
  </si>
  <si>
    <t>Piecket, A., Likins, M., &amp; Wallace, T. (2003). National resource center for paraeducators. Retrieved June 19, 2017, from http://www.nrcpara.org/resources/employment-and-preparation-paraeducators-state-art-2003</t>
  </si>
  <si>
    <t>Reinke, W.M., Stormont, M., Webster-Stratton, C., Newcomer, L.L., &amp; Herman, K.C. (2012). The incredible years teacher classroom management program: Using coaching to support generalization to real-world classroom settings. Psychology in the Schools, 49(5), 416-528. doi:10.1002/pits.21608</t>
  </si>
  <si>
    <t>Trauma-Informed Approach and Trauma-Specific Interventions. (2015, August 14). Retrieved from https://www.samhsa.gov/nctic/trauma-interventions</t>
  </si>
  <si>
    <t>U.S. G.P.O. (2008) (enacted).</t>
  </si>
  <si>
    <t>Visser, J., Cole, T., &amp; Daniels, H. (2002). Inclusion for the difficult to include. Support for Learning, 17(1), 23-26. doi:10.1111/1467-9604.00228</t>
  </si>
  <si>
    <t>Average Domain Score:</t>
  </si>
  <si>
    <t>Quality Indicators</t>
  </si>
  <si>
    <t>FI (3)</t>
  </si>
  <si>
    <t>PI (2)</t>
  </si>
  <si>
    <t>EI (1)</t>
  </si>
  <si>
    <t>NI (0)</t>
  </si>
  <si>
    <t>O</t>
  </si>
  <si>
    <t>R</t>
  </si>
  <si>
    <t>As Evidenced By:</t>
  </si>
  <si>
    <t>1. Professional learning is provided to staff in teams which include general education, special education staff, administrators, classified staff, and key stakeholders.  A plan is in place to ensure training and professional learning reaches people in the following roles:</t>
  </si>
  <si>
    <t>Indicator 1 Average:</t>
  </si>
  <si>
    <t>2. The entire staff is provided high-quality training geared towards adult learners.  Content includes school-wide initiatives for social and emotional learning and behavior systems that support the needs of students with an SED</t>
  </si>
  <si>
    <t>3. Professional Learning is planned specifically for para-educators (school employees who work under the supervision of a licensed professional and provide instructional, therapeutic, and health and safety services to students). Paras receive ongoing training in the use of:</t>
  </si>
  <si>
    <t>4. Administrator Support</t>
  </si>
  <si>
    <t>Indicator 5 Average:</t>
  </si>
  <si>
    <t>1. Behavioral Health &amp; Emotional Wellness: Classroom Support</t>
  </si>
  <si>
    <t>2. Behavioral Health &amp; Emotional Wellness: Prevention, Intervention, and Supports</t>
  </si>
  <si>
    <t>3. General School Transitions</t>
  </si>
  <si>
    <t>4. Inclusion</t>
  </si>
  <si>
    <t xml:space="preserve">Behavior Systems Domain: </t>
  </si>
  <si>
    <t>1. Effective behavior management strategies are used by all staff across all aspects programming</t>
  </si>
  <si>
    <t xml:space="preserve">2. Effective crisis prevention and early intervention strategies are used which emphasize the use of non-aversive supports whenever possible: </t>
  </si>
  <si>
    <t>3. Effective alternatives to suspension and positive disciplinary strategies are implemented</t>
  </si>
  <si>
    <r>
      <rPr>
        <b/>
        <sz val="14"/>
        <color indexed="8"/>
        <rFont val="Calibri"/>
        <family val="2"/>
      </rPr>
      <t>Family &amp; Community Domain</t>
    </r>
    <r>
      <rPr>
        <sz val="14"/>
        <color indexed="8"/>
        <rFont val="Calibri"/>
        <family val="2"/>
      </rPr>
      <t xml:space="preserve">: </t>
    </r>
  </si>
  <si>
    <t>1. School Personnel, family members, and students work collaboratively to develop plans (IEP, BIP, etc.) that provide access to universal supports</t>
  </si>
  <si>
    <t xml:space="preserve">2. Actively engage families of students with SED </t>
  </si>
  <si>
    <t>3. Families of students with SED engage in regular, two-way, meaningful communication about student learning</t>
  </si>
  <si>
    <t>4. Welcoming all families into the school community</t>
  </si>
  <si>
    <t>5. Connect families to community resources (Local, state, and national resources available for all families in the school, easy to access, in native languages)</t>
  </si>
  <si>
    <r>
      <rPr>
        <b/>
        <sz val="14"/>
        <color indexed="8"/>
        <rFont val="Calibri"/>
        <family val="2"/>
      </rPr>
      <t>Instruction Domain</t>
    </r>
    <r>
      <rPr>
        <sz val="14"/>
        <color indexed="8"/>
        <rFont val="Calibri"/>
        <family val="2"/>
      </rPr>
      <t xml:space="preserve">: </t>
    </r>
  </si>
  <si>
    <t>1. Academic Instruction Focuses on Colorado Academic Standards, IEP Goals, Skills, and Student Needs</t>
  </si>
  <si>
    <t>2. Social and Emotional Learning (SEL) is integrated into Instruction</t>
  </si>
  <si>
    <t xml:space="preserve">3. Differentiated Instructional Methods </t>
  </si>
  <si>
    <t>4. Consistent Feedback</t>
  </si>
  <si>
    <t>5. Least Restrictive Environment</t>
  </si>
  <si>
    <t>6. Assessment: Student programming is based on meaningful assessments.</t>
  </si>
  <si>
    <t>7. Progress Monitoring: Student progress should be monitored on a regular basis.</t>
  </si>
  <si>
    <t>8. Data-based Decision-Making: Academic and behavioral interventions, and placement, for students are based on collected data</t>
  </si>
  <si>
    <t>Quality Indicators Evaluation</t>
  </si>
  <si>
    <t>Quality Indicators (QI) by Scale Score</t>
  </si>
  <si>
    <t>Domain</t>
  </si>
  <si>
    <t>Average</t>
  </si>
  <si>
    <t>Possible</t>
  </si>
  <si>
    <t>% of Points</t>
  </si>
  <si>
    <t>Adult Learning and Leadership</t>
  </si>
  <si>
    <t>Behavioral &amp; Emotional Health and Wellness</t>
  </si>
  <si>
    <t xml:space="preserve">Behavioral Systems </t>
  </si>
  <si>
    <t>Family &amp; Community</t>
  </si>
  <si>
    <t>Instruction</t>
  </si>
  <si>
    <t>Quality Indicators Action Plan</t>
  </si>
  <si>
    <t>Name (student, school, or program)________________________     Grade (If applicable)_____________________</t>
  </si>
  <si>
    <t>Person evaluating ______________________________________      Date ________________________________</t>
  </si>
  <si>
    <t>Person evaluating ______________________________________      Date to revisit plan ____________________</t>
  </si>
  <si>
    <t>Component or Indicator Not Observed</t>
  </si>
  <si>
    <t>Targeted Component or Indicator for Change</t>
  </si>
  <si>
    <t>Goal Statement / Action Steps</t>
  </si>
  <si>
    <t>Person Responsible / Date to Complete</t>
  </si>
  <si>
    <t>Behavior &amp; Emotional Health and Wellness</t>
  </si>
  <si>
    <t>Behavioral Systems</t>
  </si>
  <si>
    <t>Term Goal(s) - According to Local Needs</t>
  </si>
  <si>
    <t>Baseline Data</t>
  </si>
  <si>
    <t>Evidence of Need</t>
  </si>
  <si>
    <t>Area of Need</t>
  </si>
  <si>
    <t>F1 (3)</t>
  </si>
  <si>
    <t>P1 (2)</t>
  </si>
  <si>
    <t>E1 (1)</t>
  </si>
  <si>
    <r>
      <t xml:space="preserve">Every </t>
    </r>
    <r>
      <rPr>
        <b/>
        <sz val="12"/>
        <color indexed="8"/>
        <rFont val="Calibri"/>
        <family val="2"/>
      </rPr>
      <t>aspect</t>
    </r>
    <r>
      <rPr>
        <sz val="12"/>
        <color indexed="8"/>
        <rFont val="Calibri"/>
        <family val="2"/>
      </rPr>
      <t xml:space="preserve"> of the </t>
    </r>
    <r>
      <rPr>
        <b/>
        <sz val="12"/>
        <color indexed="8"/>
        <rFont val="Calibri"/>
        <family val="2"/>
      </rPr>
      <t>Component</t>
    </r>
    <r>
      <rPr>
        <sz val="12"/>
        <color indexed="8"/>
        <rFont val="Calibri"/>
        <family val="2"/>
      </rPr>
      <t xml:space="preserve"> is fully implemented (in all settings within all curricula, with all staff members, and for all students).</t>
    </r>
  </si>
  <si>
    <r>
      <t xml:space="preserve">Every </t>
    </r>
    <r>
      <rPr>
        <b/>
        <sz val="12"/>
        <color indexed="8"/>
        <rFont val="Calibri"/>
        <family val="2"/>
      </rPr>
      <t>aspect</t>
    </r>
    <r>
      <rPr>
        <sz val="12"/>
        <color indexed="8"/>
        <rFont val="Calibri"/>
        <family val="2"/>
      </rPr>
      <t xml:space="preserve"> is addressed, with at least one </t>
    </r>
    <r>
      <rPr>
        <b/>
        <sz val="12"/>
        <color indexed="8"/>
        <rFont val="Calibri"/>
        <family val="2"/>
      </rPr>
      <t>aspect</t>
    </r>
    <r>
      <rPr>
        <sz val="12"/>
        <color indexed="8"/>
        <rFont val="Calibri"/>
        <family val="2"/>
      </rPr>
      <t xml:space="preserve"> not at the FI level and no more than one item at the EI level.</t>
    </r>
  </si>
  <si>
    <r>
      <t xml:space="preserve">Not all </t>
    </r>
    <r>
      <rPr>
        <b/>
        <sz val="12"/>
        <color indexed="8"/>
        <rFont val="Calibri"/>
        <family val="2"/>
      </rPr>
      <t>aspects</t>
    </r>
    <r>
      <rPr>
        <sz val="12"/>
        <color indexed="8"/>
        <rFont val="Calibri"/>
        <family val="2"/>
      </rPr>
      <t xml:space="preserve"> are addressed but at least one is at the PI or FI level.</t>
    </r>
  </si>
  <si>
    <r>
      <t xml:space="preserve">No evidence of </t>
    </r>
    <r>
      <rPr>
        <b/>
        <sz val="12"/>
        <color indexed="8"/>
        <rFont val="Calibri"/>
        <family val="2"/>
      </rPr>
      <t>Component</t>
    </r>
    <r>
      <rPr>
        <sz val="12"/>
        <color indexed="8"/>
        <rFont val="Calibri"/>
        <family val="2"/>
      </rPr>
      <t xml:space="preserve"> being implemented.</t>
    </r>
  </si>
  <si>
    <r>
      <rPr>
        <b/>
        <sz val="12"/>
        <color indexed="8"/>
        <rFont val="Calibri"/>
        <family val="2"/>
      </rPr>
      <t>INSTRUCTIONS:</t>
    </r>
    <r>
      <rPr>
        <sz val="12"/>
        <color indexed="8"/>
        <rFont val="Calibri"/>
        <family val="2"/>
      </rPr>
      <t xml:space="preserve">  The SED Quality Indicators are organized by </t>
    </r>
    <r>
      <rPr>
        <b/>
        <sz val="12"/>
        <color indexed="8"/>
        <rFont val="Calibri"/>
        <family val="2"/>
      </rPr>
      <t xml:space="preserve">5 Domains </t>
    </r>
    <r>
      <rPr>
        <sz val="12"/>
        <color indexed="8"/>
        <rFont val="Calibri"/>
        <family val="2"/>
      </rPr>
      <t>(Adult Learning and Leadership; Behavoioral &amp; Emotional Health and Wellness; Behavioral Systems; Family &amp; Community Instruction)</t>
    </r>
    <r>
      <rPr>
        <b/>
        <sz val="12"/>
        <color indexed="8"/>
        <rFont val="Calibri"/>
        <family val="2"/>
      </rPr>
      <t>, Indicators,</t>
    </r>
    <r>
      <rPr>
        <sz val="12"/>
        <color indexed="8"/>
        <rFont val="Calibri"/>
        <family val="2"/>
      </rPr>
      <t xml:space="preserve"> and </t>
    </r>
    <r>
      <rPr>
        <b/>
        <sz val="12"/>
        <color indexed="8"/>
        <rFont val="Calibri"/>
        <family val="2"/>
      </rPr>
      <t>Components</t>
    </r>
    <r>
      <rPr>
        <sz val="12"/>
        <color indexed="8"/>
        <rFont val="Calibri"/>
        <family val="2"/>
      </rPr>
      <t xml:space="preserve">. The </t>
    </r>
    <r>
      <rPr>
        <b/>
        <sz val="12"/>
        <color indexed="8"/>
        <rFont val="Calibri"/>
        <family val="2"/>
      </rPr>
      <t xml:space="preserve">Indicator </t>
    </r>
    <r>
      <rPr>
        <sz val="12"/>
        <color indexed="8"/>
        <rFont val="Calibri"/>
        <family val="2"/>
      </rPr>
      <t xml:space="preserve">and </t>
    </r>
    <r>
      <rPr>
        <b/>
        <sz val="12"/>
        <color indexed="8"/>
        <rFont val="Calibri"/>
        <family val="2"/>
      </rPr>
      <t xml:space="preserve">Domain </t>
    </r>
    <r>
      <rPr>
        <sz val="12"/>
        <color indexed="8"/>
        <rFont val="Calibri"/>
        <family val="2"/>
      </rPr>
      <t xml:space="preserve">scores are based on the </t>
    </r>
    <r>
      <rPr>
        <b/>
        <sz val="12"/>
        <color indexed="8"/>
        <rFont val="Calibri"/>
        <family val="2"/>
      </rPr>
      <t xml:space="preserve">Component </t>
    </r>
    <r>
      <rPr>
        <sz val="12"/>
        <color indexed="8"/>
        <rFont val="Calibri"/>
        <family val="2"/>
      </rPr>
      <t xml:space="preserve">scores. Follow the scoring instructions listed below to complete the SED Quality Indicators.                     </t>
    </r>
    <r>
      <rPr>
        <b/>
        <sz val="12"/>
        <color indexed="8"/>
        <rFont val="Calibri"/>
        <family val="2"/>
      </rPr>
      <t>SCORING INSTRUCTIONS:</t>
    </r>
    <r>
      <rPr>
        <sz val="12"/>
        <color indexed="8"/>
        <rFont val="Calibri"/>
        <family val="2"/>
      </rPr>
      <t xml:space="preserve"> Determine as a team the score/level of proficiency for each Component. Use the Component Proficiency Rubric to guide your decision making, mark the appropriate column using the drop down. Select only one level of proficiency for each Component. For items that are not applicable, please leave blank.  In the next two columns, indicate with an X whether the item observed (O) or the item was reported (R) to you by team members. Finally, you can use the final column for additional notes, comments, or questions to help guide your action planning. Your Indicator and Domain scores will be automatically calculated based on your Component scores. Use completion of the Component scores, the evaluation page will automatically populate with each Domain score with a visual display. </t>
    </r>
  </si>
  <si>
    <t>No Data</t>
  </si>
  <si>
    <t>No data</t>
  </si>
  <si>
    <t>Avg. Score</t>
  </si>
  <si>
    <t>Ind.  Score</t>
  </si>
  <si>
    <t>a) Administrators</t>
  </si>
  <si>
    <t>b) General education staff</t>
  </si>
  <si>
    <t>c) Special education staff and related service providers (coaches, behavior interventionists)</t>
  </si>
  <si>
    <t>d) Auxiliary school staff (lunchroom personnel, para-professionals, SROs, transportation, janitorial staff, front office, etc.)</t>
  </si>
  <si>
    <t>e) Parents, families, and community members</t>
  </si>
  <si>
    <t>Adult Learning and Leadership Domain</t>
  </si>
  <si>
    <t>a) School has a system for determining and evaluating training needs of staff</t>
  </si>
  <si>
    <t>b) The entire staff is trained in a variety of research/evidence-based instructional and intervention strategies</t>
  </si>
  <si>
    <t>c) Staff have been trained on considerations for supporting students with mental health challenges (i.e., Youth Mental Health First Aid)</t>
  </si>
  <si>
    <t>d) Staff have been trained on trauma-informed approaches</t>
  </si>
  <si>
    <t xml:space="preserve"> e) Staff have been trained on data-based problem-solving</t>
  </si>
  <si>
    <t xml:space="preserve"> f) A team of designated personnel, including paraprofessionals, are certified in non-violent crisis intervention techniques, as well as rules and regulations regarding seclusion and restraint. Schools will select from a nationally recognized training program (i.e., Crisis Prevention Institute (CPI), Mandt System)</t>
  </si>
  <si>
    <t>g) A plan is evident for any specific training required for the effective implementation of a student’s individualized plan (BIP, IEP, safety plan)</t>
  </si>
  <si>
    <t xml:space="preserve"> h) Teachers of students with Serious Emotional Disability have access to instructional coaching to continually improve their ability to meet students’ academic, social, emotional, and behavioral needs, utilizing a trauma-informed perspective when appropriate</t>
  </si>
  <si>
    <t>b) Prompting and prompt fading strategies</t>
  </si>
  <si>
    <t>c) Assistive technology</t>
  </si>
  <si>
    <t>d) Implementing behavior intervention plans</t>
  </si>
  <si>
    <t>e) Implementing crisis intervention and safety plans</t>
  </si>
  <si>
    <t>f) Use of time-out and restraint</t>
  </si>
  <si>
    <t>g) Teaching independence in a variety of settings</t>
  </si>
  <si>
    <t xml:space="preserve">h) Supporting many students at once rather than a single student </t>
  </si>
  <si>
    <t>a) Instructional methodologies and data collection</t>
  </si>
  <si>
    <t>Indicator 1 Average</t>
  </si>
  <si>
    <t>Indicator 2 Average</t>
  </si>
  <si>
    <t>Indicator 3 Average</t>
  </si>
  <si>
    <t>Indicator 5 Average</t>
  </si>
  <si>
    <t>a) The program/classroom/school has an identifiable, overarching philosophy, including a statement of mission and purpose, that guides decision-making and practice</t>
  </si>
  <si>
    <t>b) Administration leads by example by recognizing inclusive practices, practicing positive discipline, and using person-first language</t>
  </si>
  <si>
    <t xml:space="preserve">c) Administration implements shared leadership while giving a clear sense of direction </t>
  </si>
  <si>
    <t xml:space="preserve">d) Administration participates in student-level problem-solving teams </t>
  </si>
  <si>
    <t>f) Administration provides time/scheduling that allows for team members to collaborate</t>
  </si>
  <si>
    <t>e) Administration allocates appropriate financial supports to training and programs related to SED</t>
  </si>
  <si>
    <t>g) Administration ensures training opportunities for the whole educational staff community (general educators, special educators, transportation, related services, lunchroom, and playground personnel) which may include planning schedules intentionally and providing release time when appropriate.</t>
  </si>
  <si>
    <t>h) Administration monitors that different team members assume a shared responsibility for initial assessment, planning, instruction, gathering materials to create curriculum adaptations, and progress monitoring</t>
  </si>
  <si>
    <t xml:space="preserve"> i) Administration communicates that all staff share accountability for outcomes</t>
  </si>
  <si>
    <t xml:space="preserve"> j) Team successes are acknowledged and communicated to the school </t>
  </si>
  <si>
    <t xml:space="preserve">k) Adminsitration fosters a culture where staff and students feel safe from physical harm at school </t>
  </si>
  <si>
    <t>l) School climate is measured and tracked for accountability purposes</t>
  </si>
  <si>
    <t>Indicator &amp; Component Details for Behavioral Health &amp; Emotional Wellness Domain</t>
  </si>
  <si>
    <t xml:space="preserve">Indicator &amp; Component Details for Adult Learning and Leadership:   </t>
  </si>
  <si>
    <t xml:space="preserve"> a) Staff respond to students with empathy, respect, consistency, and a goal to build rapport</t>
  </si>
  <si>
    <t xml:space="preserve"> b) Staff respond appropriately to students who demonstrate mental health needs (i.e., the system adjusts to those needs, staff uses student-first language)</t>
  </si>
  <si>
    <t xml:space="preserve">c) Staff provide students with coping skills and environmental  adjustments needed to recover when upset (The setting provides an area away from the center of activity for students to regain control, talk privately with staff, and problem-solve effectively.) </t>
  </si>
  <si>
    <t>d) Staff model, teach, and assist students in appropriately expressing feelings</t>
  </si>
  <si>
    <t>e) Staff uses techniques such as intentional connections, personal interest conversations, problem-solving, and restoration and repair, with the purpose of building and maintaining staff/student relationships</t>
  </si>
  <si>
    <t xml:space="preserve"> f) Settings: The physical layout of the classroom is designed to be effective (arrange furniture to allow easy traffic flow; ensure adequate supervision of all areas;  designated staff and student areas)</t>
  </si>
  <si>
    <t>g) Physical Space: The classroom is an academic environment (students have access to supplies, there are a variety of instructional settings within the classroom [student desks, small group instruction area])</t>
  </si>
  <si>
    <t xml:space="preserve">h) Routines: Predictable classroom routines are developed and taught. Students have access to individual schedules. Schedules are adjusted  in response to student needs, interests, and attention levels </t>
  </si>
  <si>
    <t xml:space="preserve">i) Transitioning between locations and activities is planned for and well managed </t>
  </si>
  <si>
    <t xml:space="preserve">j) Expectations: Classroom rules are clearly posted, defined, and explicitly taught and aligned to school rules (i.e. PBIS Matrix) </t>
  </si>
  <si>
    <t>k) Unstructured time is actively supervised and a variety of activities are available</t>
  </si>
  <si>
    <t xml:space="preserve"> a) Social and Emotional instruction is direct and explicit, addressing the skill deficits and strengths of students</t>
  </si>
  <si>
    <t>b) Social/Emotional instruction occurs (at least part of the time) in a group setting with typical peers</t>
  </si>
  <si>
    <t>c) Evidence-based social/emotional instruction addresses SELF-AWARENESS</t>
  </si>
  <si>
    <t>d) Evidence-based social/emotional instruction addresses SELF-MANAGEMENT</t>
  </si>
  <si>
    <t>e) Evidence-based social/emotional instruction addresses SOCIAL AWARENESS</t>
  </si>
  <si>
    <t>f) Evidence-based social/emotional instruction addresses SELF-ADVOCACY</t>
  </si>
  <si>
    <t>g) Evidence-based social/emotional instruction addresses SELF-DETERMINATION</t>
  </si>
  <si>
    <t>h) Evidence-based social/emotional instruction addresses RELATIONSHIP SKILLS</t>
  </si>
  <si>
    <t>i) Evidence-based social/emotional instruction addresses RESPONSIBLE DECISION-MAKING</t>
  </si>
  <si>
    <t xml:space="preserve"> j) All students with an SED are screened for mental health concerns and school mental health services as a related service are provided as part of the Individualized Education Program (IEP) when appropriate</t>
  </si>
  <si>
    <t xml:space="preserve">k) Staff and students feel safe from physical harm at school </t>
  </si>
  <si>
    <t>a) IEP Teams hold a transition meeting regarding the student’s change in placement/location/grade which includes both the sending and the receiving teacher/school delegates</t>
  </si>
  <si>
    <t xml:space="preserve">b) Plans are made to welcome a student to a new community or environment </t>
  </si>
  <si>
    <t>a) Inclusive values are demonstrated through the school vision/mission</t>
  </si>
  <si>
    <t>b) Inclusive values are demonstrated by the use of person first language</t>
  </si>
  <si>
    <t xml:space="preserve">c) Inclusive values are demonstrated by high levels of confidentiality </t>
  </si>
  <si>
    <t>d) Inclusive values are demonstrated by encouraging and incorporating the use of student strengths and interests</t>
  </si>
  <si>
    <t>e) Inclusive values are demonstrated by a mutual respect for individual differences (e.g. gender, race, culture, etc.) at all levels of the school—student-student; adult-student; adult-adult and overall norms for acceptance</t>
  </si>
  <si>
    <t xml:space="preserve">f) There is evidence of a school-wide belief that every student belongs </t>
  </si>
  <si>
    <t>g) Students feel safe from verbal abuse, exclusion, and teasing</t>
  </si>
  <si>
    <t>h) Each student with an SED can identify one caring adult at the school that they trust to go to with problems and successes</t>
  </si>
  <si>
    <t>Behavioral Health &amp; Emotional Wellness Domain</t>
  </si>
  <si>
    <t>Indicator &amp; Component Details for Behavior Systems</t>
  </si>
  <si>
    <t>a) Students in every classroom receive a greater number of positive than negative acknowledgments (5:1 minimum -  ratio increases as level of restriction increases)</t>
  </si>
  <si>
    <t xml:space="preserve">b) Appropriate behaviors are explicitly taught and reinforced throughout the day </t>
  </si>
  <si>
    <t>c) According to need, individualized Behavior Intervention Plan(s) (BIPs) are implemented and are based on recent Functional Behavior Assessment(s) (FBAs) which consider antecedents, problem behaviors, and consequences</t>
  </si>
  <si>
    <t>d) The Functional Behavioral Assessment(s) (FBAs) have a clearly defined function of the problem behavior</t>
  </si>
  <si>
    <t>e) The BIP(s) address the clearly defined function of the problem behavior, skill deficits, and environmental conditions that interfere with the use of positive social skills</t>
  </si>
  <si>
    <t>f) The BIP(s) identify teaching strategies for functionally equivalent replacement behaviors</t>
  </si>
  <si>
    <t>g) The BIP(s) are regularly evaluated for effectiveness based on progress-monitoring data and growth towards goals using fidelity measures</t>
  </si>
  <si>
    <t>h) A system is in place that provides a framework and allows for flexibility in reinforcing behaviors for individual students</t>
  </si>
  <si>
    <t>i) A data system is in place to communicate feedback effectively to students, family members and school team members on behaviors throughout the day (wkly/daily)</t>
  </si>
  <si>
    <t>Indicator 4 Average</t>
  </si>
  <si>
    <t>a) Staff understand the stages of escalating behaviors and utilize appropriate corresponding intervention/de-escalation strategies</t>
  </si>
  <si>
    <t>b) Staff utilize a process for responding to behavior problems quickly and redirect the student prior to escalating behavior (i.e. pre-correction)</t>
  </si>
  <si>
    <t>c) Following any crisis, staff use techniques such as debriefing, problem-solving, and reintegration discussions, while maintaining student dignity, with the purpose of rebuilding staff/student relationships</t>
  </si>
  <si>
    <t>d) State seclusion and restraint law and regulations are followed by all staff and the documentation of the use of seclusion and restraint follows district/Administrative Unit (AU) policies</t>
  </si>
  <si>
    <t>e) Crisis intervention techniques, including the use of seclusion and/or physical restraint, are explained to families and students who are at-risk of these crisis intervention techniques</t>
  </si>
  <si>
    <t>f) Procedures are developed identifying appropriate roles and responsibilities in responding to critical incidents such as danger to self or others and suspected or known abuse</t>
  </si>
  <si>
    <t>a) A variety of options are available to respond to negative behaviors prior to, or instead of, suspension</t>
  </si>
  <si>
    <t>b) Responding to negative behaviors includes teaching problem-solving skills and identifying alternative behavior choices</t>
  </si>
  <si>
    <t>c) In-kind restitution (as opposed to financial restitution) is used to allow students to restore or improve the school environment</t>
  </si>
  <si>
    <t>d) Manifestation meetings are held prior to extensive disciplinary procedures such as extended suspensions or expulsions</t>
  </si>
  <si>
    <t>e) When suspension is warranted, in-school suspension and/or partial day suspension is considered with access to special education services</t>
  </si>
  <si>
    <t>f) Re-entry procedures and plans are in place to re-integrate students after disciplinary action</t>
  </si>
  <si>
    <t>Indicator &amp; Component Details for Family &amp; Community</t>
  </si>
  <si>
    <t>Average Domain Score</t>
  </si>
  <si>
    <t xml:space="preserve">b) The multi-disciplinary team including the family determines how IEP goals/objectives may be generalized to home </t>
  </si>
  <si>
    <t>c) Development of the IEP is done with meaningful family participation</t>
  </si>
  <si>
    <t>d) Parent and family members are given an opportunity to review IEP evaluations prior to team meetings</t>
  </si>
  <si>
    <t xml:space="preserve">e) There is evidence of student involvement on teams when developmentally appropriate </t>
  </si>
  <si>
    <t>a) Provide family education and information about emotional disabilities, social and emotional skills, and academic supports to build consistency between environments</t>
  </si>
  <si>
    <t>b) Provide families with strategies for reinforcing academic/social-emotional learning outside of school</t>
  </si>
  <si>
    <t xml:space="preserve">c) Flexible scheduling is available to allow families to fully participate as an IEP team member. </t>
  </si>
  <si>
    <t>d) Parent leadership is developed ( families with students facing mental health challenges a part of the parent organization at the school, PBIS or school climate committees, interview panels, advisory groups, SEAC, etc.)</t>
  </si>
  <si>
    <t>e) Ensure families feel connected to one another by holding regular parent meetings, workshops, social events (SFP and SEL doc) (i.e., parent nights, curriculum nights, progress check-ins, SEAC, fund-raisers) in which parents of students with SED are afforded an opportunity to attend</t>
  </si>
  <si>
    <t xml:space="preserve">a) Use of multiple communication paths (i.e. back and forth book, weekly updates, emails, newsletters, progress reports, phone calls, newsletter, website, etc.) to provide updates on current events, and issues in the school, community, and classroom </t>
  </si>
  <si>
    <t xml:space="preserve">b) Parents receive regular (weekly or biweekly or more depending on intensity of need) and accessible communication from teachers and service providers regarding their child's progress with interpretation and implications (data showing updated progress/regression on goals/objectives is consistently shared) </t>
  </si>
  <si>
    <t>c) Parent's observations and questions are sought out and responded to in a timely manner and on a regular basis  </t>
  </si>
  <si>
    <t xml:space="preserve">a) Families of students with an SED are active participants in the life of the school  </t>
  </si>
  <si>
    <t>b) Families of students with an SED feel welcomed, valued, and connected to the school community</t>
  </si>
  <si>
    <t>c) Families of students with an SED know what students are learning and doing in class</t>
  </si>
  <si>
    <t>d) Families of students with an SED are encouraged to volunteer at the school</t>
  </si>
  <si>
    <t>e) School's policies and programs reflect, respect and value the diversity of families in the community (staff should remove obstacles to participation)</t>
  </si>
  <si>
    <t>f) Accessible programming is available to students and families of students with SED (class performances, extra-curricular activities, school events)</t>
  </si>
  <si>
    <t>g) Prior Written Notice and Meeting notices for IEPs are provided in families' native-language, and interpreters may need to be present during IEP meetings</t>
  </si>
  <si>
    <t>a) Parents are assisted in accessing services from other community providers, support agencies and/or parent support groups (Community Reach, respite, in-home behavior support, home health care, transportation, Peak Parent Center, Human Services, ARC, advocacy organizations, etc.)</t>
  </si>
  <si>
    <t>b) Understanding of HIPAA and FERPA, policies, and practices in alignment with HIPAA and FERPA explanation, proper execution and use of Releases of confidential information</t>
  </si>
  <si>
    <t>c) Exceptions to FERPA observed (duty to warn and mandated reporting)</t>
  </si>
  <si>
    <t>d) District has a Memorandum Of Understanding with community agencies on information sharing </t>
  </si>
  <si>
    <t>e) Regular communication with service providers outside of school (increase in the frequency of communication-based on the intensity of individual student need)</t>
  </si>
  <si>
    <t>End of Sheet</t>
  </si>
  <si>
    <t>Indicator &amp; Component Details for Instruction</t>
  </si>
  <si>
    <t xml:space="preserve">a)  Students are instructed using grade-level standards and content in their LRE </t>
  </si>
  <si>
    <t xml:space="preserve">b) Access to the Core Curriculum instruction is not treated as a privilege </t>
  </si>
  <si>
    <t>c)  Students are instructed on their assistive technology to access the curriculum and the environment</t>
  </si>
  <si>
    <t>d) Research-based academic interventions for individual and/or small group are assessed for implementation fidelity</t>
  </si>
  <si>
    <t>e) Students participate in standards-based academic education in the general education classroom to the greatest extent possible with accommodations as determined by the IEP team</t>
  </si>
  <si>
    <t xml:space="preserve">f) Student work products are varied (not only worksheets) </t>
  </si>
  <si>
    <t>g) Positive behavioral supports are incorporated in IEPs of students with an SED</t>
  </si>
  <si>
    <t>h) If a student is utilizing adult support in the general education setting, there is a documented “fade plan” to increase independence
and support generalization</t>
  </si>
  <si>
    <t xml:space="preserve"> i) Academic instruction/activities delivered outside the general education classroom are aligned with what is happening in the general education setting to greatest extent possible</t>
  </si>
  <si>
    <t>j) As a result of explicit instruction, students can explain their disabilities and advocate for their accommodations to the degree that is developmentally appropriate</t>
  </si>
  <si>
    <t>a) Evidenced-based interventions for group and/ individual are assessed for implementation with fidelity</t>
  </si>
  <si>
    <t>b) SEL instruction includes systematic teaching and generalization of skills across people and settings to include, when appropriate, home and community</t>
  </si>
  <si>
    <t>c) SEL instruction is embedded into natural routines and includes group and partner work</t>
  </si>
  <si>
    <t xml:space="preserve">a) Tasks are varied for different opportunities to learn (group, team, individual work) </t>
  </si>
  <si>
    <t>b) Various learning modalities are utilized</t>
  </si>
  <si>
    <t>c) Cooperative behaviors are a part of completing the task and each student has an active and contributing role within the group</t>
  </si>
  <si>
    <t xml:space="preserve">d) School implements Universal Design for Learning 
</t>
  </si>
  <si>
    <t>e)  Instructional techniques/methods are reflective of differences in student experiences, interests, and cultures</t>
  </si>
  <si>
    <t>Indicator 6 Average</t>
  </si>
  <si>
    <t>Indicator 7 Average</t>
  </si>
  <si>
    <t>a) Assessment methods are research-based</t>
  </si>
  <si>
    <t>b) Assessments are both qualitative and quantitative</t>
  </si>
  <si>
    <t>c) Formative and summative assessments are performed for each area of concern</t>
  </si>
  <si>
    <t>c) Students are included in field trips, assemblies, extra curricular activities etc. with their non-disabled peers</t>
  </si>
  <si>
    <t>b) Least restrictive environment is routinely reviewed by the IEP team to ensure maximum access to core instruction with typical peers and is based on continual data collection</t>
  </si>
  <si>
    <t>d) Evaluation reports note student strengths as well as areas of need or deficits</t>
  </si>
  <si>
    <t xml:space="preserve">e) Assessments are comprehensive - including current academic functioning </t>
  </si>
  <si>
    <t>f) Assessments are comprehensive - including current developmental history</t>
  </si>
  <si>
    <t xml:space="preserve">g) Assessments are comprehensive - including current social/emotional functioning </t>
  </si>
  <si>
    <t xml:space="preserve">h) Assessments are comprehensive - including transition needs </t>
  </si>
  <si>
    <t>i) Assessment reports include information about, and when possible input from, student’s family, other care providers, and relevant community connections</t>
  </si>
  <si>
    <t>a) Progress monitoring tools are aligned with student’s goals</t>
  </si>
  <si>
    <t>b) Progress monitoring tools are aligned with formative and summative assessments</t>
  </si>
  <si>
    <t>c) Progress monitoring tools are appropriate for the student’s placement and tier of intervention (i.e. a Check-In/Check-Out sheet for Tier II, focused observations of a specific behavior for a student on a behavior plan)</t>
  </si>
  <si>
    <t>d) Progress monitoring data is entered into a data management system (i.e. Excel spreadsheet/SWIS/etc.) that allows for easy graphing/analysis of the data</t>
  </si>
  <si>
    <t xml:space="preserve"> a) Least Restrictive Environment is individualized for each student and is determined by the IEP team</t>
  </si>
  <si>
    <t>a) Staff provide students with clear, specific feedback on their progress and success (academically, socially, emotionally, and behaviorally) immidiately and frequently</t>
  </si>
  <si>
    <t xml:space="preserve"> b) Staff celebrate successes and use these opportunities to motivate students</t>
  </si>
  <si>
    <t xml:space="preserve">a) Families are empowered and understand how the school system works </t>
  </si>
  <si>
    <t>Indicator 8 Average</t>
  </si>
  <si>
    <t>a) IEP team meets on a regular basis (every 3-6 weeks ) to review progress monitoring data and adjust interventions in response to a presence, or lack of, progress</t>
  </si>
  <si>
    <t>b) Clear guidelines exist for when teams use interventions and recommend more/less restrictive placements</t>
  </si>
  <si>
    <t>c) Team includes representatives from all areas of student’s learning, including administration, general education, special education, family, and if applicable outside care providers</t>
  </si>
  <si>
    <t>d) Interventions show a progression of increasing/decreasing support (i.e. a student receives Tier II and III interventions before a Special Ed. referral, should not be exited from a center-based program directly back into a Tier I environment)</t>
  </si>
  <si>
    <t xml:space="preserve">Person evaluating </t>
  </si>
  <si>
    <t>Grade (If applicable)</t>
  </si>
  <si>
    <t>Name (Student, school or program)</t>
  </si>
  <si>
    <t xml:space="preserve">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</si>
</sst>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1"/>
      <color theme="1"/>
      <name val="Arial"/>
      <family val="2"/>
    </font>
    <font>
      <sz val="11"/>
      <name val="Arial"/>
      <family val="2"/>
    </font>
    <font>
      <b/>
      <sz val="14"/>
      <color indexed="8"/>
      <name val="Calibri"/>
      <family val="2"/>
    </font>
    <font>
      <sz val="14"/>
      <color indexed="8"/>
      <name val="Calibri"/>
      <family val="2"/>
    </font>
    <font>
      <b/>
      <sz val="12"/>
      <color indexed="8"/>
      <name val="Calibri"/>
      <family val="2"/>
    </font>
    <font>
      <sz val="12"/>
      <color indexed="8"/>
      <name val="Calibri"/>
      <family val="2"/>
    </font>
    <font>
      <sz val="12"/>
      <name val="Arial"/>
      <family val="2"/>
    </font>
    <font>
      <sz val="12"/>
      <name val="Calibri"/>
      <family val="2"/>
    </font>
    <font>
      <b/>
      <sz val="11"/>
      <name val="Arial"/>
      <family val="2"/>
    </font>
    <font>
      <b/>
      <sz val="16"/>
      <name val="Calibri"/>
      <family val="2"/>
    </font>
    <font>
      <b/>
      <sz val="12"/>
      <name val="Calibri"/>
      <family val="2"/>
    </font>
    <font>
      <b/>
      <sz val="14"/>
      <name val="Calibri"/>
      <family val="2"/>
    </font>
    <font>
      <b/>
      <sz val="20"/>
      <color theme="1"/>
      <name val="Calibri"/>
      <family val="2"/>
    </font>
    <font>
      <sz val="12"/>
      <color theme="1"/>
      <name val="Calibri"/>
      <family val="2"/>
    </font>
    <font>
      <b/>
      <sz val="15"/>
      <color rgb="FF44546A"/>
      <name val="Calibri"/>
      <family val="2"/>
    </font>
    <font>
      <b/>
      <sz val="14"/>
      <color theme="1"/>
      <name val="Calibri"/>
      <family val="2"/>
    </font>
    <font>
      <b/>
      <sz val="16"/>
      <color theme="1"/>
      <name val="Calibri"/>
      <family val="2"/>
    </font>
    <font>
      <sz val="11"/>
      <color theme="1"/>
      <name val="Calibri"/>
      <family val="2"/>
    </font>
    <font>
      <b/>
      <sz val="11"/>
      <color theme="1"/>
      <name val="Calibri"/>
      <family val="2"/>
    </font>
    <font>
      <b/>
      <sz val="12"/>
      <color theme="1"/>
      <name val="Calibri"/>
      <family val="2"/>
    </font>
    <font>
      <sz val="11"/>
      <color rgb="FF000000"/>
      <name val="Calibri"/>
      <family val="2"/>
      <scheme val="minor"/>
    </font>
    <font>
      <sz val="12"/>
      <color theme="1"/>
      <name val="Arial"/>
      <family val="2"/>
    </font>
    <font>
      <b/>
      <sz val="12"/>
      <color theme="1"/>
      <name val="Calibri"/>
      <family val="2"/>
      <scheme val="minor"/>
    </font>
    <font>
      <sz val="12"/>
      <color rgb="FF000000"/>
      <name val="Calibri"/>
      <family val="2"/>
    </font>
    <font>
      <sz val="11"/>
      <color rgb="FFE2EFD9"/>
      <name val="Arial"/>
      <family val="2"/>
    </font>
    <font>
      <b/>
      <sz val="12"/>
      <color rgb="FF000000"/>
      <name val="Calibri"/>
      <family val="2"/>
    </font>
    <font>
      <b/>
      <sz val="12"/>
      <name val="Calibri"/>
      <family val="2"/>
      <scheme val="minor"/>
    </font>
    <font>
      <b/>
      <sz val="12"/>
      <color rgb="FFE2EFD9"/>
      <name val="Calibri"/>
      <family val="2"/>
    </font>
    <font>
      <sz val="11"/>
      <color theme="9" tint="0.39997558519241921"/>
      <name val="Arial"/>
      <family val="2"/>
    </font>
    <font>
      <sz val="12"/>
      <color theme="1"/>
      <name val="Calibri"/>
      <family val="2"/>
      <scheme val="minor"/>
    </font>
    <font>
      <sz val="12"/>
      <name val="Calibri"/>
      <family val="2"/>
      <scheme val="minor"/>
    </font>
    <font>
      <sz val="14"/>
      <color theme="1"/>
      <name val="Calibri"/>
      <family val="2"/>
    </font>
    <font>
      <b/>
      <sz val="14"/>
      <name val="Calibri"/>
      <family val="2"/>
      <scheme val="minor"/>
    </font>
    <font>
      <b/>
      <sz val="14"/>
      <color theme="1"/>
      <name val="Calibri"/>
      <family val="2"/>
      <scheme val="minor"/>
    </font>
    <font>
      <sz val="12"/>
      <color theme="9" tint="0.39997558519241921"/>
      <name val="Calibri"/>
      <family val="2"/>
    </font>
    <font>
      <b/>
      <sz val="16"/>
      <name val="Calibri"/>
      <family val="2"/>
      <scheme val="minor"/>
    </font>
    <font>
      <sz val="11"/>
      <color theme="0"/>
      <name val="Arial"/>
      <family val="2"/>
    </font>
    <font>
      <sz val="16"/>
      <color theme="1"/>
      <name val="Calibri"/>
      <family val="2"/>
    </font>
    <font>
      <b/>
      <sz val="15"/>
      <name val="Calibri"/>
      <family val="2"/>
    </font>
  </fonts>
  <fills count="18">
    <fill>
      <patternFill patternType="none"/>
    </fill>
    <fill>
      <patternFill patternType="gray125"/>
    </fill>
    <fill>
      <patternFill patternType="solid">
        <fgColor rgb="FFF2F2F2"/>
        <bgColor rgb="FFF2F2F2"/>
      </patternFill>
    </fill>
    <fill>
      <patternFill patternType="solid">
        <fgColor rgb="FFD8D8D8"/>
        <bgColor rgb="FFD8D8D8"/>
      </patternFill>
    </fill>
    <fill>
      <patternFill patternType="solid">
        <fgColor theme="0"/>
        <bgColor theme="0"/>
      </patternFill>
    </fill>
    <fill>
      <patternFill patternType="solid">
        <fgColor theme="0" tint="-0.14999847407452621"/>
        <bgColor rgb="FFD9E2F3"/>
      </patternFill>
    </fill>
    <fill>
      <patternFill patternType="solid">
        <fgColor theme="1"/>
        <bgColor rgb="FFD8D8D8"/>
      </patternFill>
    </fill>
    <fill>
      <patternFill patternType="solid">
        <fgColor rgb="FFE2EFD9"/>
        <bgColor rgb="FFC5E0B3"/>
      </patternFill>
    </fill>
    <fill>
      <patternFill patternType="solid">
        <fgColor rgb="FFD0CECE"/>
        <bgColor rgb="FFD0CECE"/>
      </patternFill>
    </fill>
    <fill>
      <patternFill patternType="solid">
        <fgColor theme="0" tint="-0.14999847407452621"/>
        <bgColor theme="0"/>
      </patternFill>
    </fill>
    <fill>
      <patternFill patternType="solid">
        <fgColor theme="1"/>
        <bgColor rgb="FFD0CECE"/>
      </patternFill>
    </fill>
    <fill>
      <patternFill patternType="solid">
        <fgColor rgb="FFE2EFD9"/>
        <bgColor indexed="64"/>
      </patternFill>
    </fill>
    <fill>
      <patternFill patternType="solid">
        <fgColor theme="9" tint="0.39997558519241921"/>
        <bgColor rgb="FFA8D08D"/>
      </patternFill>
    </fill>
    <fill>
      <patternFill patternType="solid">
        <fgColor theme="9" tint="0.39997558519241921"/>
        <bgColor indexed="64"/>
      </patternFill>
    </fill>
    <fill>
      <patternFill patternType="solid">
        <fgColor theme="1"/>
        <bgColor indexed="64"/>
      </patternFill>
    </fill>
    <fill>
      <patternFill patternType="solid">
        <fgColor theme="9" tint="0.59999389629810485"/>
        <bgColor rgb="FFE2EFD9"/>
      </patternFill>
    </fill>
    <fill>
      <patternFill patternType="solid">
        <fgColor theme="9" tint="0.59999389629810485"/>
        <bgColor indexed="64"/>
      </patternFill>
    </fill>
    <fill>
      <patternFill patternType="solid">
        <fgColor theme="9" tint="0.79998168889431442"/>
        <bgColor rgb="FFC5E0B3"/>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bottom style="thick">
        <color theme="4"/>
      </bottom>
      <diagonal/>
    </border>
    <border>
      <left/>
      <right/>
      <top style="thick">
        <color rgb="FF548135"/>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bottom/>
      <diagonal/>
    </border>
    <border>
      <left style="thin">
        <color rgb="FF000000"/>
      </left>
      <right style="thin">
        <color indexed="64"/>
      </right>
      <top/>
      <bottom/>
      <diagonal/>
    </border>
  </borders>
  <cellStyleXfs count="2">
    <xf numFmtId="0" fontId="0" fillId="0" borderId="0"/>
    <xf numFmtId="0" fontId="20" fillId="0" borderId="0"/>
  </cellStyleXfs>
  <cellXfs count="282">
    <xf numFmtId="0" fontId="0" fillId="0" borderId="0" xfId="0"/>
    <xf numFmtId="0" fontId="12" fillId="0" borderId="0" xfId="0" applyFont="1" applyAlignment="1">
      <alignment horizontal="center"/>
    </xf>
    <xf numFmtId="0" fontId="13" fillId="0" borderId="0" xfId="0" applyFont="1"/>
    <xf numFmtId="0" fontId="18" fillId="2" borderId="15" xfId="0" applyFont="1" applyFill="1" applyBorder="1" applyAlignment="1">
      <alignment horizontal="center" vertical="center" wrapText="1"/>
    </xf>
    <xf numFmtId="0" fontId="15" fillId="0" borderId="15" xfId="0" applyFont="1" applyBorder="1" applyAlignment="1">
      <alignment horizontal="left" vertical="top" wrapText="1"/>
    </xf>
    <xf numFmtId="0" fontId="17" fillId="0" borderId="15" xfId="0" applyFont="1" applyBorder="1" applyAlignment="1">
      <alignment horizontal="left" vertical="top"/>
    </xf>
    <xf numFmtId="0" fontId="17" fillId="0" borderId="0" xfId="0" applyFont="1" applyAlignment="1">
      <alignment vertical="top" wrapText="1"/>
    </xf>
    <xf numFmtId="0" fontId="0" fillId="0" borderId="0" xfId="0" applyAlignment="1">
      <alignment wrapText="1"/>
    </xf>
    <xf numFmtId="0" fontId="17" fillId="0" borderId="15" xfId="0" applyFont="1" applyBorder="1" applyAlignment="1" applyProtection="1">
      <alignment horizontal="center" vertical="center"/>
      <protection locked="0"/>
    </xf>
    <xf numFmtId="0" fontId="17" fillId="3" borderId="15" xfId="0" applyFont="1" applyFill="1" applyBorder="1" applyAlignment="1" applyProtection="1">
      <alignment horizontal="center" vertical="center"/>
      <protection locked="0"/>
    </xf>
    <xf numFmtId="0" fontId="17" fillId="0" borderId="15" xfId="0" applyFont="1" applyBorder="1" applyAlignment="1" applyProtection="1">
      <alignment horizontal="left" vertical="center"/>
      <protection locked="0"/>
    </xf>
    <xf numFmtId="0" fontId="13" fillId="0" borderId="15" xfId="0" applyFont="1" applyBorder="1" applyAlignment="1" applyProtection="1">
      <alignment horizontal="center" vertical="center" wrapText="1"/>
      <protection locked="0"/>
    </xf>
    <xf numFmtId="0" fontId="13" fillId="3" borderId="15" xfId="0" applyFont="1" applyFill="1" applyBorder="1" applyAlignment="1" applyProtection="1">
      <alignment horizontal="center" vertical="center" wrapText="1"/>
      <protection locked="0"/>
    </xf>
    <xf numFmtId="0" fontId="13" fillId="0" borderId="15" xfId="0" applyFont="1" applyBorder="1" applyAlignment="1" applyProtection="1">
      <alignment horizontal="left" vertical="center" wrapText="1"/>
      <protection locked="0"/>
    </xf>
    <xf numFmtId="0" fontId="17" fillId="3" borderId="15" xfId="0" applyFont="1" applyFill="1" applyBorder="1" applyProtection="1">
      <protection locked="0"/>
    </xf>
    <xf numFmtId="0" fontId="6" fillId="3" borderId="15" xfId="0" applyFont="1" applyFill="1" applyBorder="1" applyAlignment="1" applyProtection="1">
      <alignment horizontal="center" vertical="center" wrapText="1"/>
      <protection locked="0"/>
    </xf>
    <xf numFmtId="0" fontId="6" fillId="0" borderId="15" xfId="0" applyFont="1" applyBorder="1" applyAlignment="1" applyProtection="1">
      <alignment horizontal="left" vertical="center" wrapText="1"/>
      <protection locked="0"/>
    </xf>
    <xf numFmtId="0" fontId="13" fillId="3" borderId="15" xfId="0" applyFont="1" applyFill="1" applyBorder="1" applyAlignment="1" applyProtection="1">
      <alignment vertical="center" wrapText="1"/>
      <protection locked="0"/>
    </xf>
    <xf numFmtId="0" fontId="17" fillId="0" borderId="0" xfId="0" applyFont="1" applyAlignment="1" applyProtection="1">
      <alignment horizontal="center" vertical="center"/>
      <protection locked="0"/>
    </xf>
    <xf numFmtId="0" fontId="6" fillId="5" borderId="15" xfId="0" applyFont="1" applyFill="1" applyBorder="1" applyAlignment="1" applyProtection="1">
      <alignment horizontal="center" vertical="center" wrapText="1"/>
      <protection locked="0"/>
    </xf>
    <xf numFmtId="0" fontId="13" fillId="3" borderId="15" xfId="0" applyFont="1" applyFill="1" applyBorder="1" applyAlignment="1" applyProtection="1">
      <alignment horizontal="left" vertical="center" wrapText="1"/>
      <protection locked="0"/>
    </xf>
    <xf numFmtId="0" fontId="13" fillId="0" borderId="15" xfId="0" applyFont="1" applyBorder="1" applyAlignment="1" applyProtection="1">
      <alignment horizontal="center" wrapText="1"/>
      <protection locked="0"/>
    </xf>
    <xf numFmtId="0" fontId="19" fillId="3" borderId="15" xfId="0" applyFont="1" applyFill="1" applyBorder="1" applyAlignment="1">
      <alignment horizontal="center" vertical="top"/>
    </xf>
    <xf numFmtId="0" fontId="19" fillId="3" borderId="15" xfId="0" applyFont="1" applyFill="1" applyBorder="1" applyAlignment="1">
      <alignment horizontal="center" vertical="top" wrapText="1"/>
    </xf>
    <xf numFmtId="0" fontId="19" fillId="0" borderId="1" xfId="0" applyFont="1" applyBorder="1" applyAlignment="1">
      <alignment vertical="center"/>
    </xf>
    <xf numFmtId="0" fontId="13" fillId="0" borderId="1" xfId="0" applyFont="1" applyBorder="1" applyAlignment="1">
      <alignment horizontal="left" vertical="top" wrapText="1"/>
    </xf>
    <xf numFmtId="0" fontId="22" fillId="0" borderId="1" xfId="0" applyFont="1" applyBorder="1"/>
    <xf numFmtId="0" fontId="22" fillId="0" borderId="1" xfId="0" applyFont="1" applyBorder="1" applyAlignment="1">
      <alignment horizontal="center"/>
    </xf>
    <xf numFmtId="0" fontId="13" fillId="0" borderId="16" xfId="0" applyFont="1" applyBorder="1" applyAlignment="1" applyProtection="1">
      <alignment horizontal="center" vertical="center" wrapText="1"/>
      <protection locked="0"/>
    </xf>
    <xf numFmtId="0" fontId="13" fillId="3" borderId="16" xfId="0" applyFont="1" applyFill="1" applyBorder="1" applyAlignment="1" applyProtection="1">
      <alignment vertical="center" wrapText="1"/>
      <protection locked="0"/>
    </xf>
    <xf numFmtId="0" fontId="13" fillId="0" borderId="16" xfId="0" applyFont="1" applyBorder="1" applyAlignment="1" applyProtection="1">
      <alignment horizontal="left" vertical="center" wrapText="1"/>
      <protection locked="0"/>
    </xf>
    <xf numFmtId="0" fontId="13" fillId="3" borderId="16" xfId="0" applyFont="1" applyFill="1" applyBorder="1" applyAlignment="1" applyProtection="1">
      <alignment horizontal="center" vertical="center" wrapText="1"/>
      <protection locked="0"/>
    </xf>
    <xf numFmtId="0" fontId="13" fillId="0" borderId="18" xfId="0" applyFont="1" applyBorder="1" applyAlignment="1" applyProtection="1">
      <alignment horizontal="center" vertical="center" wrapText="1"/>
      <protection locked="0"/>
    </xf>
    <xf numFmtId="0" fontId="13" fillId="3" borderId="18" xfId="0" applyFont="1" applyFill="1" applyBorder="1" applyAlignment="1" applyProtection="1">
      <alignment vertical="center" wrapText="1"/>
      <protection locked="0"/>
    </xf>
    <xf numFmtId="0" fontId="13" fillId="4" borderId="16" xfId="0" applyFont="1" applyFill="1" applyBorder="1" applyAlignment="1" applyProtection="1">
      <alignment horizontal="center" vertical="center" wrapText="1"/>
      <protection locked="0"/>
    </xf>
    <xf numFmtId="0" fontId="13" fillId="8" borderId="16"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3" borderId="1" xfId="0" applyFont="1" applyFill="1" applyBorder="1" applyAlignment="1" applyProtection="1">
      <alignment vertical="center" wrapText="1"/>
      <protection locked="0"/>
    </xf>
    <xf numFmtId="0" fontId="13" fillId="3" borderId="18" xfId="0" applyFont="1" applyFill="1" applyBorder="1" applyAlignment="1" applyProtection="1">
      <alignment horizontal="center" vertical="center" wrapText="1"/>
      <protection locked="0"/>
    </xf>
    <xf numFmtId="0" fontId="13" fillId="8" borderId="19" xfId="0" applyFont="1" applyFill="1" applyBorder="1" applyAlignment="1" applyProtection="1">
      <alignment horizontal="center" vertical="center" wrapText="1"/>
      <protection locked="0"/>
    </xf>
    <xf numFmtId="0" fontId="13" fillId="0" borderId="21" xfId="0" applyFont="1" applyBorder="1" applyAlignment="1" applyProtection="1">
      <alignment horizontal="center" vertical="center" wrapText="1"/>
      <protection locked="0"/>
    </xf>
    <xf numFmtId="0" fontId="13" fillId="3" borderId="21" xfId="0" applyFont="1" applyFill="1" applyBorder="1" applyAlignment="1" applyProtection="1">
      <alignment horizontal="center" vertical="center" wrapText="1"/>
      <protection locked="0"/>
    </xf>
    <xf numFmtId="0" fontId="13" fillId="8" borderId="21" xfId="0" applyFont="1" applyFill="1" applyBorder="1" applyAlignment="1" applyProtection="1">
      <alignment horizontal="center" vertical="center" wrapText="1"/>
      <protection locked="0"/>
    </xf>
    <xf numFmtId="0" fontId="13" fillId="0" borderId="18" xfId="0" applyFont="1" applyBorder="1" applyAlignment="1" applyProtection="1">
      <alignment horizontal="left" vertical="center" wrapText="1"/>
      <protection locked="0"/>
    </xf>
    <xf numFmtId="0" fontId="13" fillId="3" borderId="23" xfId="0" applyFont="1" applyFill="1" applyBorder="1" applyAlignment="1" applyProtection="1">
      <alignment horizontal="center" vertical="center" wrapText="1"/>
      <protection locked="0"/>
    </xf>
    <xf numFmtId="0" fontId="13" fillId="3" borderId="24"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13" fillId="3" borderId="26" xfId="0" applyFont="1" applyFill="1" applyBorder="1" applyAlignment="1" applyProtection="1">
      <alignment horizontal="center" vertical="center" wrapText="1"/>
      <protection locked="0"/>
    </xf>
    <xf numFmtId="0" fontId="17" fillId="0" borderId="16" xfId="0" applyFont="1" applyBorder="1" applyAlignment="1" applyProtection="1">
      <alignment horizontal="center" vertical="center"/>
      <protection locked="0"/>
    </xf>
    <xf numFmtId="0" fontId="17" fillId="0" borderId="16" xfId="0" applyFont="1" applyBorder="1" applyAlignment="1" applyProtection="1">
      <alignment horizontal="left" vertical="center"/>
      <protection locked="0"/>
    </xf>
    <xf numFmtId="0" fontId="13" fillId="0" borderId="19" xfId="0" applyFont="1" applyBorder="1" applyAlignment="1" applyProtection="1">
      <alignment horizontal="center" vertical="center" wrapText="1"/>
      <protection locked="0"/>
    </xf>
    <xf numFmtId="0" fontId="13" fillId="0" borderId="19" xfId="0" applyFont="1" applyBorder="1" applyAlignment="1" applyProtection="1">
      <alignment horizontal="left" vertical="center" wrapText="1"/>
      <protection locked="0"/>
    </xf>
    <xf numFmtId="0" fontId="13" fillId="0" borderId="22" xfId="0" applyFont="1" applyBorder="1" applyAlignment="1" applyProtection="1">
      <alignment horizontal="left" vertical="center" wrapText="1"/>
      <protection locked="0"/>
    </xf>
    <xf numFmtId="0" fontId="13" fillId="3" borderId="29" xfId="0" applyFont="1" applyFill="1" applyBorder="1" applyAlignment="1" applyProtection="1">
      <alignment horizontal="center" vertical="center" wrapText="1"/>
      <protection locked="0"/>
    </xf>
    <xf numFmtId="0" fontId="17" fillId="3" borderId="16" xfId="0" applyFont="1" applyFill="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0" borderId="18" xfId="0" applyFont="1" applyBorder="1" applyAlignment="1" applyProtection="1">
      <alignment horizontal="left" vertical="center"/>
      <protection locked="0"/>
    </xf>
    <xf numFmtId="0" fontId="17" fillId="3" borderId="16" xfId="0" applyFont="1" applyFill="1" applyBorder="1" applyProtection="1">
      <protection locked="0"/>
    </xf>
    <xf numFmtId="0" fontId="17" fillId="0" borderId="1" xfId="0" applyFont="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0" borderId="1" xfId="0" applyFont="1" applyBorder="1" applyAlignment="1" applyProtection="1">
      <alignment horizontal="left" vertical="center"/>
      <protection locked="0"/>
    </xf>
    <xf numFmtId="0" fontId="21" fillId="5" borderId="18" xfId="0" applyFont="1" applyFill="1" applyBorder="1" applyAlignment="1" applyProtection="1">
      <alignment horizontal="center" vertical="center" wrapText="1"/>
      <protection locked="0"/>
    </xf>
    <xf numFmtId="0" fontId="21" fillId="0" borderId="18" xfId="0" applyFont="1" applyBorder="1" applyAlignment="1" applyProtection="1">
      <alignment horizontal="left" vertical="center" wrapText="1"/>
      <protection locked="0"/>
    </xf>
    <xf numFmtId="0" fontId="17" fillId="0" borderId="21" xfId="0" applyFont="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17" fillId="0" borderId="22" xfId="0" applyFont="1" applyBorder="1" applyAlignment="1" applyProtection="1">
      <alignment horizontal="left" vertical="center"/>
      <protection locked="0"/>
    </xf>
    <xf numFmtId="0" fontId="17" fillId="3" borderId="24" xfId="0" applyFont="1" applyFill="1" applyBorder="1" applyAlignment="1" applyProtection="1">
      <alignment horizontal="center" vertical="center"/>
      <protection locked="0"/>
    </xf>
    <xf numFmtId="0" fontId="13" fillId="3" borderId="24" xfId="0" applyFont="1" applyFill="1" applyBorder="1" applyAlignment="1" applyProtection="1">
      <alignment horizontal="left" vertical="center" wrapText="1"/>
      <protection locked="0"/>
    </xf>
    <xf numFmtId="0" fontId="17" fillId="3" borderId="23" xfId="0" applyFont="1" applyFill="1" applyBorder="1" applyAlignment="1" applyProtection="1">
      <alignment horizontal="center" vertical="center"/>
      <protection locked="0"/>
    </xf>
    <xf numFmtId="0" fontId="17" fillId="3" borderId="26" xfId="0" applyFont="1" applyFill="1" applyBorder="1" applyAlignment="1" applyProtection="1">
      <alignment horizontal="center" vertical="center"/>
      <protection locked="0"/>
    </xf>
    <xf numFmtId="0" fontId="13" fillId="3" borderId="16" xfId="0" applyFont="1" applyFill="1" applyBorder="1" applyAlignment="1" applyProtection="1">
      <alignment horizontal="left" vertical="center" wrapText="1"/>
      <protection locked="0"/>
    </xf>
    <xf numFmtId="0" fontId="13" fillId="3" borderId="23" xfId="0" applyFont="1" applyFill="1" applyBorder="1" applyAlignment="1" applyProtection="1">
      <alignment horizontal="left" vertical="center" wrapText="1"/>
      <protection locked="0"/>
    </xf>
    <xf numFmtId="0" fontId="19" fillId="0" borderId="16" xfId="0" applyFont="1" applyBorder="1" applyAlignment="1" applyProtection="1">
      <alignment horizontal="center" vertical="center" wrapText="1"/>
      <protection locked="0"/>
    </xf>
    <xf numFmtId="0" fontId="36" fillId="0" borderId="0" xfId="0" applyFont="1"/>
    <xf numFmtId="0" fontId="6" fillId="3" borderId="18" xfId="0" applyFont="1" applyFill="1" applyBorder="1" applyAlignment="1" applyProtection="1">
      <alignment horizontal="center" vertical="center" wrapText="1"/>
      <protection locked="0"/>
    </xf>
    <xf numFmtId="0" fontId="6" fillId="0" borderId="18" xfId="0" applyFont="1" applyBorder="1" applyAlignment="1" applyProtection="1">
      <alignment horizontal="left" vertical="center" wrapText="1"/>
      <protection locked="0"/>
    </xf>
    <xf numFmtId="0" fontId="19" fillId="15" borderId="24" xfId="0" applyFont="1" applyFill="1" applyBorder="1" applyAlignment="1">
      <alignment horizontal="center" vertical="center"/>
    </xf>
    <xf numFmtId="0" fontId="6" fillId="16" borderId="34" xfId="0" applyFont="1" applyFill="1" applyBorder="1"/>
    <xf numFmtId="0" fontId="6" fillId="16" borderId="17" xfId="0" applyFont="1" applyFill="1" applyBorder="1"/>
    <xf numFmtId="0" fontId="17" fillId="0" borderId="31" xfId="0" applyFont="1" applyBorder="1" applyAlignment="1" applyProtection="1">
      <alignment horizontal="center" vertical="center"/>
      <protection locked="0"/>
    </xf>
    <xf numFmtId="0" fontId="17" fillId="3" borderId="31" xfId="0" applyFont="1" applyFill="1" applyBorder="1" applyAlignment="1" applyProtection="1">
      <alignment horizontal="center" vertical="center"/>
      <protection locked="0"/>
    </xf>
    <xf numFmtId="0" fontId="17" fillId="0" borderId="32" xfId="0" applyFont="1" applyBorder="1" applyAlignment="1" applyProtection="1">
      <alignment horizontal="left" vertical="center"/>
      <protection locked="0"/>
    </xf>
    <xf numFmtId="0" fontId="0" fillId="0" borderId="0" xfId="0" applyAlignment="1">
      <alignment vertical="top"/>
    </xf>
    <xf numFmtId="0" fontId="13" fillId="0" borderId="1" xfId="0" applyFont="1" applyBorder="1" applyAlignment="1">
      <alignment vertical="top" wrapText="1"/>
    </xf>
    <xf numFmtId="0" fontId="21" fillId="0" borderId="1" xfId="0" applyFont="1" applyBorder="1"/>
    <xf numFmtId="0" fontId="17" fillId="0" borderId="0" xfId="0" applyFont="1" applyAlignment="1">
      <alignment vertical="top" wrapText="1"/>
    </xf>
    <xf numFmtId="0" fontId="0" fillId="0" borderId="0" xfId="0" applyAlignment="1">
      <alignment wrapText="1"/>
    </xf>
    <xf numFmtId="0" fontId="15" fillId="0" borderId="0" xfId="0" applyFont="1" applyAlignment="1">
      <alignment horizontal="center" wrapText="1"/>
    </xf>
    <xf numFmtId="0" fontId="0" fillId="0" borderId="0" xfId="0"/>
    <xf numFmtId="0" fontId="13" fillId="0" borderId="0" xfId="0" applyFont="1" applyAlignment="1">
      <alignment horizontal="left"/>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9" fillId="13" borderId="7" xfId="0" applyFont="1" applyFill="1" applyBorder="1" applyAlignment="1" applyProtection="1">
      <alignment horizontal="center" vertical="center" wrapText="1"/>
    </xf>
    <xf numFmtId="0" fontId="34" fillId="13" borderId="9" xfId="0" applyFont="1" applyFill="1" applyBorder="1" applyAlignment="1" applyProtection="1">
      <alignment horizontal="center" vertical="center" wrapText="1"/>
    </xf>
    <xf numFmtId="0" fontId="35" fillId="13" borderId="4" xfId="0" applyFont="1" applyFill="1" applyBorder="1" applyAlignment="1" applyProtection="1">
      <alignment horizontal="center" vertical="center" wrapText="1"/>
    </xf>
    <xf numFmtId="0" fontId="34" fillId="13" borderId="8" xfId="0" applyFont="1" applyFill="1" applyBorder="1" applyAlignment="1" applyProtection="1">
      <alignment horizontal="center" vertical="center" wrapText="1"/>
    </xf>
    <xf numFmtId="0" fontId="19" fillId="17" borderId="5" xfId="0" applyFont="1" applyFill="1" applyBorder="1" applyAlignment="1" applyProtection="1">
      <alignment vertical="top" wrapText="1"/>
    </xf>
    <xf numFmtId="0" fontId="27" fillId="17" borderId="3" xfId="0" applyFont="1" applyFill="1" applyBorder="1" applyAlignment="1" applyProtection="1">
      <alignment vertical="center" wrapText="1"/>
    </xf>
    <xf numFmtId="0" fontId="16" fillId="17" borderId="1" xfId="0" applyFont="1" applyFill="1" applyBorder="1" applyAlignment="1" applyProtection="1">
      <alignment horizontal="center" vertical="center" wrapText="1"/>
    </xf>
    <xf numFmtId="0" fontId="10" fillId="17" borderId="6" xfId="0" applyFont="1" applyFill="1" applyBorder="1" applyAlignment="1" applyProtection="1">
      <alignment horizontal="center" vertical="center" wrapText="1"/>
    </xf>
    <xf numFmtId="0" fontId="13" fillId="0" borderId="16" xfId="0" applyFont="1" applyBorder="1" applyAlignment="1" applyProtection="1">
      <alignment horizontal="left" vertical="center" wrapText="1" indent="1"/>
    </xf>
    <xf numFmtId="0" fontId="13" fillId="0" borderId="15" xfId="0" applyFont="1" applyBorder="1" applyAlignment="1" applyProtection="1">
      <alignment horizontal="left" vertical="center" wrapText="1" indent="1"/>
    </xf>
    <xf numFmtId="0" fontId="13" fillId="0" borderId="18" xfId="0" applyFont="1" applyBorder="1" applyAlignment="1" applyProtection="1">
      <alignment horizontal="left" vertical="center" wrapText="1" indent="1"/>
    </xf>
    <xf numFmtId="0" fontId="13" fillId="0" borderId="1" xfId="0" applyFont="1" applyBorder="1" applyAlignment="1" applyProtection="1">
      <alignment horizontal="left" vertical="center" wrapText="1" indent="1"/>
    </xf>
    <xf numFmtId="0" fontId="25" fillId="7" borderId="5" xfId="0" applyFont="1" applyFill="1" applyBorder="1" applyAlignment="1" applyProtection="1">
      <alignment horizontal="left" vertical="center" wrapText="1"/>
    </xf>
    <xf numFmtId="0" fontId="27" fillId="7" borderId="3" xfId="0" applyFont="1" applyFill="1" applyBorder="1" applyAlignment="1" applyProtection="1">
      <alignment vertical="center" wrapText="1"/>
    </xf>
    <xf numFmtId="0" fontId="16" fillId="7" borderId="1" xfId="0" applyFont="1" applyFill="1" applyBorder="1" applyAlignment="1" applyProtection="1">
      <alignment horizontal="center" vertical="center" wrapText="1"/>
    </xf>
    <xf numFmtId="0" fontId="10" fillId="7" borderId="1" xfId="0" applyFont="1" applyFill="1" applyBorder="1" applyAlignment="1" applyProtection="1">
      <alignment horizontal="center" vertical="center" wrapText="1"/>
    </xf>
    <xf numFmtId="0" fontId="23" fillId="4" borderId="16" xfId="0" applyFont="1" applyFill="1" applyBorder="1" applyAlignment="1" applyProtection="1">
      <alignment horizontal="left" vertical="top" wrapText="1" indent="1"/>
    </xf>
    <xf numFmtId="0" fontId="0" fillId="0" borderId="0" xfId="0" applyProtection="1"/>
    <xf numFmtId="0" fontId="13" fillId="0" borderId="16" xfId="0" applyFont="1" applyBorder="1" applyAlignment="1" applyProtection="1">
      <alignment horizontal="center" vertical="center" wrapText="1"/>
    </xf>
    <xf numFmtId="0" fontId="13" fillId="0" borderId="16" xfId="0" quotePrefix="1" applyFont="1" applyBorder="1" applyAlignment="1" applyProtection="1">
      <alignment horizontal="center" vertical="center" wrapText="1"/>
    </xf>
    <xf numFmtId="0" fontId="13" fillId="6" borderId="16" xfId="0" applyFont="1" applyFill="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18" xfId="0" applyFont="1" applyBorder="1" applyAlignment="1" applyProtection="1">
      <alignment horizontal="center" vertical="center" wrapText="1"/>
    </xf>
    <xf numFmtId="0" fontId="13" fillId="0" borderId="19" xfId="0" quotePrefix="1" applyFont="1" applyBorder="1" applyAlignment="1" applyProtection="1">
      <alignment horizontal="center" vertical="center" wrapText="1"/>
    </xf>
    <xf numFmtId="0" fontId="13" fillId="6" borderId="19" xfId="0" applyFont="1" applyFill="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13" fillId="0" borderId="1" xfId="0" quotePrefix="1" applyFont="1" applyBorder="1" applyAlignment="1" applyProtection="1">
      <alignment horizontal="center" vertical="center" wrapText="1"/>
    </xf>
    <xf numFmtId="0" fontId="13" fillId="6" borderId="1" xfId="0" applyFont="1" applyFill="1" applyBorder="1" applyAlignment="1" applyProtection="1">
      <alignment horizontal="center" vertical="center" wrapText="1"/>
    </xf>
    <xf numFmtId="0" fontId="13" fillId="4" borderId="16" xfId="0" applyFont="1" applyFill="1" applyBorder="1" applyAlignment="1" applyProtection="1">
      <alignment horizontal="center" vertical="center" wrapText="1"/>
    </xf>
    <xf numFmtId="0" fontId="13" fillId="8" borderId="16" xfId="0" applyFont="1" applyFill="1" applyBorder="1" applyAlignment="1" applyProtection="1">
      <alignment horizontal="center" vertical="center" wrapText="1"/>
    </xf>
    <xf numFmtId="0" fontId="23" fillId="0" borderId="15" xfId="0" applyFont="1" applyBorder="1" applyAlignment="1" applyProtection="1">
      <alignment horizontal="left" vertical="top" wrapText="1" indent="1"/>
    </xf>
    <xf numFmtId="0" fontId="13" fillId="3" borderId="15" xfId="0" applyFont="1" applyFill="1" applyBorder="1" applyAlignment="1" applyProtection="1">
      <alignment horizontal="center" vertical="center" wrapText="1"/>
    </xf>
    <xf numFmtId="0" fontId="13" fillId="0" borderId="15" xfId="0" applyFont="1" applyBorder="1" applyAlignment="1" applyProtection="1">
      <alignment horizontal="left" vertical="top" wrapText="1" indent="1"/>
    </xf>
    <xf numFmtId="0" fontId="13" fillId="0" borderId="18" xfId="0" applyFont="1" applyBorder="1" applyAlignment="1" applyProtection="1">
      <alignment horizontal="left" vertical="top" wrapText="1" indent="1"/>
    </xf>
    <xf numFmtId="0" fontId="13" fillId="4" borderId="18" xfId="0" applyFont="1" applyFill="1" applyBorder="1" applyAlignment="1" applyProtection="1">
      <alignment horizontal="center" vertical="center" wrapText="1"/>
    </xf>
    <xf numFmtId="0" fontId="21" fillId="9" borderId="18" xfId="0" applyFont="1" applyFill="1" applyBorder="1" applyAlignment="1" applyProtection="1">
      <alignment horizontal="center" vertical="center" wrapText="1"/>
    </xf>
    <xf numFmtId="0" fontId="21" fillId="4" borderId="18" xfId="0" applyFont="1" applyFill="1" applyBorder="1" applyAlignment="1" applyProtection="1">
      <alignment horizontal="center" vertical="center" wrapText="1"/>
    </xf>
    <xf numFmtId="0" fontId="19" fillId="7" borderId="5" xfId="0" applyFont="1" applyFill="1" applyBorder="1" applyAlignment="1" applyProtection="1">
      <alignment vertical="top" wrapText="1"/>
    </xf>
    <xf numFmtId="0" fontId="19" fillId="7" borderId="6" xfId="0" applyFont="1" applyFill="1" applyBorder="1" applyAlignment="1" applyProtection="1">
      <alignment horizontal="center" vertical="center" wrapText="1"/>
    </xf>
    <xf numFmtId="0" fontId="13" fillId="0" borderId="16" xfId="0" applyFont="1" applyBorder="1" applyAlignment="1" applyProtection="1">
      <alignment horizontal="left" vertical="top" wrapText="1" indent="1"/>
    </xf>
    <xf numFmtId="0" fontId="13" fillId="3" borderId="16" xfId="0" applyFont="1" applyFill="1" applyBorder="1" applyAlignment="1" applyProtection="1">
      <alignment horizontal="center" vertical="center" wrapText="1"/>
    </xf>
    <xf numFmtId="0" fontId="13" fillId="3" borderId="18" xfId="0" applyFont="1" applyFill="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6" borderId="4" xfId="0" applyFont="1" applyFill="1" applyBorder="1" applyAlignment="1" applyProtection="1">
      <alignment horizontal="center" vertical="center" wrapText="1"/>
    </xf>
    <xf numFmtId="0" fontId="13" fillId="0" borderId="1" xfId="0" applyFont="1" applyBorder="1" applyAlignment="1" applyProtection="1">
      <alignment horizontal="left" vertical="top" wrapText="1" indent="1"/>
    </xf>
    <xf numFmtId="0" fontId="13" fillId="3" borderId="1" xfId="0" applyFont="1" applyFill="1" applyBorder="1" applyAlignment="1" applyProtection="1">
      <alignment horizontal="center" vertical="center" wrapText="1"/>
    </xf>
    <xf numFmtId="0" fontId="13" fillId="6" borderId="2" xfId="0" applyFont="1" applyFill="1" applyBorder="1" applyAlignment="1" applyProtection="1">
      <alignment horizontal="center" vertical="center" wrapText="1"/>
    </xf>
    <xf numFmtId="0" fontId="13" fillId="0" borderId="20" xfId="0" applyFont="1" applyBorder="1" applyAlignment="1" applyProtection="1">
      <alignment horizontal="left" vertical="top" wrapText="1" indent="1"/>
    </xf>
    <xf numFmtId="0" fontId="13" fillId="0" borderId="21" xfId="0" applyFont="1" applyBorder="1" applyAlignment="1" applyProtection="1">
      <alignment horizontal="center" vertical="center" wrapText="1"/>
    </xf>
    <xf numFmtId="0" fontId="13" fillId="3" borderId="29" xfId="0" applyFont="1" applyFill="1" applyBorder="1" applyAlignment="1" applyProtection="1">
      <alignment horizontal="center" vertical="center" wrapText="1"/>
    </xf>
    <xf numFmtId="0" fontId="13" fillId="0" borderId="28" xfId="0" applyFont="1" applyBorder="1" applyAlignment="1" applyProtection="1">
      <alignment horizontal="center" vertical="center" wrapText="1"/>
    </xf>
    <xf numFmtId="0" fontId="13" fillId="0" borderId="22" xfId="0" applyFont="1" applyBorder="1" applyAlignment="1" applyProtection="1">
      <alignment horizontal="center" vertical="center" wrapText="1"/>
    </xf>
    <xf numFmtId="0" fontId="7" fillId="0" borderId="16" xfId="0" applyFont="1" applyBorder="1" applyAlignment="1" applyProtection="1">
      <alignment horizontal="left" vertical="top" wrapText="1" indent="1"/>
    </xf>
    <xf numFmtId="0" fontId="6" fillId="3" borderId="16" xfId="0" applyFont="1" applyFill="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13" fillId="4" borderId="15" xfId="0" applyFont="1" applyFill="1" applyBorder="1" applyAlignment="1" applyProtection="1">
      <alignment horizontal="center" vertical="center" wrapText="1"/>
    </xf>
    <xf numFmtId="0" fontId="7" fillId="0" borderId="15" xfId="0" applyFont="1" applyBorder="1" applyAlignment="1" applyProtection="1">
      <alignment horizontal="left" vertical="top" wrapText="1" indent="1"/>
    </xf>
    <xf numFmtId="0" fontId="6" fillId="3" borderId="15" xfId="0" applyFont="1" applyFill="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36" fillId="0" borderId="0" xfId="0" applyFont="1" applyProtection="1"/>
    <xf numFmtId="0" fontId="0" fillId="0" borderId="0" xfId="0" applyAlignment="1" applyProtection="1">
      <alignment horizontal="center" vertical="center"/>
    </xf>
    <xf numFmtId="0" fontId="15" fillId="12" borderId="5" xfId="0" applyFont="1" applyFill="1" applyBorder="1" applyAlignment="1" applyProtection="1">
      <alignment horizontal="center" vertical="center" wrapText="1"/>
    </xf>
    <xf numFmtId="0" fontId="34" fillId="12" borderId="3" xfId="0" applyFont="1" applyFill="1" applyBorder="1" applyAlignment="1" applyProtection="1">
      <alignment horizontal="center" vertical="center" wrapText="1"/>
    </xf>
    <xf numFmtId="0" fontId="15" fillId="12" borderId="3" xfId="0" applyFont="1" applyFill="1" applyBorder="1" applyAlignment="1" applyProtection="1">
      <alignment horizontal="center" vertical="center"/>
    </xf>
    <xf numFmtId="0" fontId="34" fillId="12" borderId="6" xfId="0" applyFont="1" applyFill="1" applyBorder="1" applyAlignment="1" applyProtection="1">
      <alignment horizontal="center" vertical="center" wrapText="1"/>
    </xf>
    <xf numFmtId="0" fontId="25" fillId="7" borderId="10" xfId="0" applyFont="1" applyFill="1" applyBorder="1" applyAlignment="1" applyProtection="1">
      <alignment vertical="center" wrapText="1"/>
    </xf>
    <xf numFmtId="0" fontId="24" fillId="11" borderId="11" xfId="0" applyFont="1" applyFill="1" applyBorder="1" applyProtection="1"/>
    <xf numFmtId="0" fontId="16" fillId="7" borderId="2" xfId="0" applyFont="1" applyFill="1" applyBorder="1" applyAlignment="1" applyProtection="1">
      <alignment horizontal="center" vertical="center" wrapText="1"/>
    </xf>
    <xf numFmtId="0" fontId="19" fillId="7" borderId="2" xfId="0" applyFont="1" applyFill="1" applyBorder="1" applyAlignment="1" applyProtection="1">
      <alignment horizontal="center" vertical="center" wrapText="1"/>
    </xf>
    <xf numFmtId="0" fontId="15" fillId="0" borderId="12" xfId="0" applyFont="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32" fillId="0" borderId="12" xfId="0" applyFont="1" applyBorder="1" applyAlignment="1" applyProtection="1">
      <alignment horizontal="center" vertical="center" wrapText="1"/>
    </xf>
    <xf numFmtId="0" fontId="33" fillId="0" borderId="12" xfId="0" applyFont="1" applyBorder="1" applyAlignment="1" applyProtection="1">
      <alignment vertical="center" wrapText="1"/>
    </xf>
    <xf numFmtId="0" fontId="19" fillId="7" borderId="5" xfId="0" applyFont="1" applyFill="1" applyBorder="1" applyAlignment="1" applyProtection="1">
      <alignment vertical="center" wrapText="1"/>
    </xf>
    <xf numFmtId="0" fontId="27" fillId="7" borderId="3" xfId="0" applyFont="1" applyFill="1" applyBorder="1" applyAlignment="1" applyProtection="1">
      <alignment horizontal="center" vertical="center" wrapText="1"/>
    </xf>
    <xf numFmtId="0" fontId="13" fillId="6" borderId="25" xfId="0" applyFont="1" applyFill="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6" borderId="27" xfId="0" applyFont="1" applyFill="1" applyBorder="1" applyAlignment="1" applyProtection="1">
      <alignment horizontal="center" vertical="center" wrapText="1"/>
    </xf>
    <xf numFmtId="0" fontId="13" fillId="6" borderId="28" xfId="0" applyFont="1" applyFill="1" applyBorder="1" applyAlignment="1" applyProtection="1">
      <alignment horizontal="center" vertical="center" wrapText="1"/>
    </xf>
    <xf numFmtId="0" fontId="25" fillId="7" borderId="5" xfId="0" applyFont="1" applyFill="1" applyBorder="1" applyAlignment="1" applyProtection="1">
      <alignment vertical="center" wrapText="1"/>
    </xf>
    <xf numFmtId="0" fontId="23" fillId="0" borderId="19" xfId="0" applyFont="1" applyBorder="1" applyAlignment="1" applyProtection="1">
      <alignment horizontal="left" vertical="center" wrapText="1" indent="1"/>
    </xf>
    <xf numFmtId="0" fontId="23" fillId="0" borderId="20" xfId="0" applyFont="1" applyBorder="1" applyAlignment="1" applyProtection="1">
      <alignment horizontal="left" vertical="center" wrapText="1" indent="1"/>
    </xf>
    <xf numFmtId="0" fontId="0" fillId="11" borderId="3" xfId="0" applyFill="1" applyBorder="1" applyProtection="1"/>
    <xf numFmtId="0" fontId="1" fillId="11" borderId="3" xfId="0" applyFont="1" applyFill="1" applyBorder="1" applyProtection="1"/>
    <xf numFmtId="0" fontId="13" fillId="7" borderId="3" xfId="0" applyFont="1" applyFill="1" applyBorder="1" applyAlignment="1" applyProtection="1">
      <alignment wrapText="1"/>
    </xf>
    <xf numFmtId="0" fontId="17" fillId="0" borderId="16" xfId="0" applyFont="1" applyBorder="1" applyAlignment="1" applyProtection="1">
      <alignment horizontal="center" vertical="center"/>
    </xf>
    <xf numFmtId="0" fontId="37" fillId="10" borderId="16" xfId="0" applyFont="1" applyFill="1" applyBorder="1" applyAlignment="1" applyProtection="1">
      <alignment horizontal="center" vertical="center" wrapText="1"/>
    </xf>
    <xf numFmtId="0" fontId="37" fillId="10" borderId="23" xfId="0" applyFont="1" applyFill="1" applyBorder="1" applyAlignment="1" applyProtection="1">
      <alignment horizontal="center" vertical="center" wrapText="1"/>
    </xf>
    <xf numFmtId="0" fontId="13" fillId="10" borderId="16" xfId="0" applyFont="1" applyFill="1" applyBorder="1" applyAlignment="1" applyProtection="1">
      <alignment horizontal="center" vertical="center" wrapText="1"/>
    </xf>
    <xf numFmtId="0" fontId="7" fillId="0" borderId="18" xfId="0" applyFont="1" applyBorder="1" applyAlignment="1" applyProtection="1">
      <alignment horizontal="left" vertical="top" wrapText="1" indent="1"/>
    </xf>
    <xf numFmtId="0" fontId="13" fillId="10" borderId="19" xfId="0" applyFont="1" applyFill="1" applyBorder="1" applyAlignment="1" applyProtection="1">
      <alignment horizontal="center" vertical="center" wrapText="1"/>
    </xf>
    <xf numFmtId="0" fontId="7" fillId="0" borderId="19" xfId="0" applyFont="1" applyBorder="1" applyAlignment="1" applyProtection="1">
      <alignment horizontal="left" wrapText="1" indent="1"/>
    </xf>
    <xf numFmtId="0" fontId="13" fillId="3" borderId="19" xfId="0" applyFont="1" applyFill="1" applyBorder="1" applyAlignment="1" applyProtection="1">
      <alignment horizontal="center" vertical="center" wrapText="1"/>
      <protection locked="0"/>
    </xf>
    <xf numFmtId="0" fontId="7" fillId="0" borderId="1" xfId="0" applyFont="1" applyBorder="1" applyAlignment="1" applyProtection="1">
      <alignment horizontal="left" vertical="top" wrapText="1" indent="1"/>
    </xf>
    <xf numFmtId="0" fontId="13" fillId="0" borderId="1" xfId="0" applyFont="1" applyBorder="1" applyAlignment="1" applyProtection="1">
      <alignment horizontal="left" vertical="center" wrapText="1"/>
      <protection locked="0"/>
    </xf>
    <xf numFmtId="0" fontId="30" fillId="0" borderId="15" xfId="0" applyFont="1" applyBorder="1" applyAlignment="1" applyProtection="1">
      <alignment horizontal="left" vertical="top" wrapText="1" indent="1"/>
    </xf>
    <xf numFmtId="0" fontId="30" fillId="0" borderId="18" xfId="0" applyFont="1" applyBorder="1" applyAlignment="1" applyProtection="1">
      <alignment horizontal="left" wrapText="1" indent="1"/>
    </xf>
    <xf numFmtId="0" fontId="30" fillId="0" borderId="1" xfId="0" applyFont="1" applyBorder="1" applyAlignment="1" applyProtection="1">
      <alignment horizontal="left" vertical="top" wrapText="1" indent="1"/>
    </xf>
    <xf numFmtId="0" fontId="26" fillId="7" borderId="5" xfId="0" applyFont="1" applyFill="1" applyBorder="1" applyAlignment="1" applyProtection="1">
      <alignment vertical="top" wrapText="1"/>
    </xf>
    <xf numFmtId="0" fontId="27" fillId="11" borderId="3" xfId="0" applyFont="1" applyFill="1" applyBorder="1" applyAlignment="1" applyProtection="1">
      <alignment horizontal="center" vertical="center" wrapText="1"/>
    </xf>
    <xf numFmtId="0" fontId="16" fillId="7" borderId="1" xfId="0" applyFont="1" applyFill="1" applyBorder="1" applyAlignment="1" applyProtection="1">
      <alignment horizontal="center" vertical="center"/>
    </xf>
    <xf numFmtId="0" fontId="15" fillId="12" borderId="7" xfId="0" applyFont="1" applyFill="1" applyBorder="1" applyAlignment="1" applyProtection="1">
      <alignment horizontal="center" vertical="center" wrapText="1"/>
    </xf>
    <xf numFmtId="0" fontId="28" fillId="13" borderId="9" xfId="0" applyFont="1" applyFill="1" applyBorder="1" applyProtection="1"/>
    <xf numFmtId="0" fontId="15" fillId="12" borderId="4" xfId="0" applyFont="1" applyFill="1" applyBorder="1" applyAlignment="1" applyProtection="1">
      <alignment horizontal="center" vertical="center" wrapText="1"/>
    </xf>
    <xf numFmtId="0" fontId="15" fillId="12" borderId="8" xfId="0" applyFont="1" applyFill="1" applyBorder="1" applyAlignment="1" applyProtection="1">
      <alignment horizontal="center" vertical="center" wrapText="1"/>
    </xf>
    <xf numFmtId="0" fontId="29" fillId="0" borderId="16" xfId="0" applyFont="1" applyBorder="1" applyAlignment="1" applyProtection="1">
      <alignment horizontal="left" vertical="top" wrapText="1" indent="1"/>
    </xf>
    <xf numFmtId="0" fontId="29" fillId="0" borderId="15" xfId="0" applyFont="1" applyBorder="1" applyAlignment="1" applyProtection="1">
      <alignment horizontal="left" vertical="top" wrapText="1" indent="1"/>
    </xf>
    <xf numFmtId="0" fontId="15" fillId="0" borderId="2" xfId="0" applyFont="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3" fillId="0" borderId="2" xfId="0" applyFont="1" applyBorder="1" applyAlignment="1" applyProtection="1">
      <alignment vertical="center" wrapText="1"/>
    </xf>
    <xf numFmtId="0" fontId="17" fillId="6" borderId="16" xfId="0" applyFont="1" applyFill="1" applyBorder="1" applyAlignment="1" applyProtection="1">
      <alignment horizontal="center" vertical="center"/>
    </xf>
    <xf numFmtId="0" fontId="17" fillId="0" borderId="19" xfId="0" applyFont="1" applyBorder="1" applyAlignment="1" applyProtection="1">
      <alignment horizontal="center" vertical="center"/>
    </xf>
    <xf numFmtId="0" fontId="17" fillId="6" borderId="19" xfId="0" applyFont="1" applyFill="1" applyBorder="1" applyAlignment="1" applyProtection="1">
      <alignment horizontal="center" vertical="center"/>
    </xf>
    <xf numFmtId="0" fontId="17" fillId="0" borderId="1" xfId="0" applyFont="1" applyBorder="1" applyAlignment="1" applyProtection="1">
      <alignment horizontal="center" vertical="center"/>
    </xf>
    <xf numFmtId="0" fontId="17" fillId="6" borderId="1" xfId="0" applyFont="1" applyFill="1" applyBorder="1" applyAlignment="1" applyProtection="1">
      <alignment horizontal="center" vertical="center"/>
    </xf>
    <xf numFmtId="0" fontId="29" fillId="0" borderId="18" xfId="0" applyFont="1" applyBorder="1" applyAlignment="1" applyProtection="1">
      <alignment horizontal="left" vertical="top" wrapText="1" indent="1"/>
    </xf>
    <xf numFmtId="0" fontId="30" fillId="0" borderId="35" xfId="0" applyFont="1" applyBorder="1" applyAlignment="1" applyProtection="1">
      <alignment horizontal="left" vertical="top" wrapText="1" indent="1"/>
    </xf>
    <xf numFmtId="0" fontId="29" fillId="0" borderId="0" xfId="0" applyFont="1" applyAlignment="1" applyProtection="1">
      <alignment horizontal="left" vertical="top" wrapText="1" indent="1"/>
    </xf>
    <xf numFmtId="0" fontId="19" fillId="7" borderId="6" xfId="0" applyFont="1" applyFill="1" applyBorder="1" applyAlignment="1" applyProtection="1">
      <alignment horizontal="center" vertical="center" wrapText="1"/>
      <protection locked="0"/>
    </xf>
    <xf numFmtId="0" fontId="31" fillId="12" borderId="7" xfId="0" applyFont="1" applyFill="1" applyBorder="1" applyAlignment="1" applyProtection="1">
      <alignment horizontal="center" vertical="center" wrapText="1"/>
    </xf>
    <xf numFmtId="0" fontId="16" fillId="12" borderId="4" xfId="0" applyFont="1" applyFill="1" applyBorder="1" applyAlignment="1" applyProtection="1">
      <alignment horizontal="center" vertical="center" wrapText="1"/>
    </xf>
    <xf numFmtId="0" fontId="24" fillId="11" borderId="3" xfId="0" applyFont="1" applyFill="1" applyBorder="1" applyProtection="1"/>
    <xf numFmtId="0" fontId="23" fillId="0" borderId="1" xfId="0" applyFont="1" applyBorder="1" applyAlignment="1" applyProtection="1">
      <alignment horizontal="left" wrapText="1" indent="1"/>
    </xf>
    <xf numFmtId="0" fontId="13" fillId="0" borderId="19" xfId="0" applyFont="1" applyBorder="1" applyAlignment="1" applyProtection="1">
      <alignment horizontal="left" vertical="top" wrapText="1" indent="1"/>
    </xf>
    <xf numFmtId="0" fontId="16" fillId="7" borderId="21" xfId="0" applyFont="1" applyFill="1" applyBorder="1" applyAlignment="1" applyProtection="1">
      <alignment horizontal="center" vertical="center"/>
    </xf>
    <xf numFmtId="0" fontId="19" fillId="7" borderId="22" xfId="0" applyFont="1" applyFill="1" applyBorder="1" applyAlignment="1" applyProtection="1">
      <alignment horizontal="center" vertical="center" wrapText="1"/>
    </xf>
    <xf numFmtId="0" fontId="15" fillId="0" borderId="36"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15" fillId="3" borderId="19" xfId="0" applyFont="1" applyFill="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5" fillId="0" borderId="37" xfId="0" applyFont="1" applyBorder="1" applyAlignment="1" applyProtection="1">
      <alignment vertical="center" wrapText="1"/>
    </xf>
    <xf numFmtId="0" fontId="1" fillId="0" borderId="0" xfId="0" applyFont="1" applyProtection="1"/>
    <xf numFmtId="0" fontId="13" fillId="6" borderId="21" xfId="0" applyFont="1" applyFill="1" applyBorder="1" applyAlignment="1" applyProtection="1">
      <alignment horizontal="center" vertical="center" wrapText="1"/>
    </xf>
    <xf numFmtId="0" fontId="13" fillId="0" borderId="30" xfId="0" applyFont="1" applyBorder="1" applyAlignment="1" applyProtection="1">
      <alignment horizontal="left" vertical="top" wrapText="1" indent="1"/>
    </xf>
    <xf numFmtId="0" fontId="17" fillId="0" borderId="31" xfId="0" applyFont="1" applyBorder="1" applyAlignment="1" applyProtection="1">
      <alignment horizontal="center" vertical="center"/>
    </xf>
    <xf numFmtId="0" fontId="13" fillId="6" borderId="31" xfId="0" applyFont="1" applyFill="1" applyBorder="1" applyAlignment="1" applyProtection="1">
      <alignment horizontal="center" vertical="center" wrapText="1"/>
    </xf>
    <xf numFmtId="0" fontId="13" fillId="0" borderId="0" xfId="0" applyFont="1" applyAlignment="1" applyProtection="1">
      <alignment horizontal="left" vertical="top" wrapText="1" indent="1"/>
    </xf>
    <xf numFmtId="0" fontId="15" fillId="0" borderId="1" xfId="0" applyFont="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32" fillId="0" borderId="1" xfId="0" applyFont="1" applyBorder="1" applyAlignment="1" applyProtection="1">
      <alignment horizontal="center" vertical="center" wrapText="1"/>
    </xf>
    <xf numFmtId="0" fontId="33" fillId="0" borderId="1" xfId="0" applyFont="1" applyBorder="1" applyAlignment="1" applyProtection="1">
      <alignment vertical="center" wrapText="1"/>
    </xf>
    <xf numFmtId="0" fontId="28" fillId="13" borderId="9" xfId="0" applyFont="1" applyFill="1" applyBorder="1" applyAlignment="1" applyProtection="1">
      <alignment horizontal="center"/>
    </xf>
    <xf numFmtId="0" fontId="15" fillId="12" borderId="9" xfId="0" applyFont="1" applyFill="1" applyBorder="1" applyAlignment="1" applyProtection="1">
      <alignment horizontal="center" vertical="center" wrapText="1"/>
    </xf>
    <xf numFmtId="0" fontId="24" fillId="11" borderId="3" xfId="0" applyFont="1" applyFill="1" applyBorder="1" applyAlignment="1" applyProtection="1">
      <alignment horizontal="center"/>
    </xf>
    <xf numFmtId="0" fontId="19" fillId="7" borderId="3" xfId="0" applyFont="1" applyFill="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3" fillId="14" borderId="1" xfId="0" applyFont="1" applyFill="1" applyBorder="1" applyAlignment="1" applyProtection="1">
      <alignment horizontal="left" vertical="center" wrapText="1"/>
    </xf>
    <xf numFmtId="0" fontId="0" fillId="0" borderId="5" xfId="0" applyBorder="1" applyProtection="1"/>
    <xf numFmtId="0" fontId="13" fillId="0" borderId="33" xfId="0" applyFont="1" applyBorder="1" applyAlignment="1" applyProtection="1">
      <alignment horizontal="center" vertical="center" wrapText="1"/>
    </xf>
    <xf numFmtId="0" fontId="13" fillId="14" borderId="4" xfId="0" applyFont="1" applyFill="1" applyBorder="1" applyAlignment="1" applyProtection="1">
      <alignment horizontal="left" vertical="center" wrapText="1"/>
    </xf>
    <xf numFmtId="0" fontId="13" fillId="0" borderId="29" xfId="0" applyFont="1" applyBorder="1" applyAlignment="1" applyProtection="1">
      <alignment horizontal="center" vertical="center" wrapText="1"/>
    </xf>
    <xf numFmtId="0" fontId="13" fillId="4" borderId="16" xfId="0" applyFont="1" applyFill="1" applyBorder="1" applyAlignment="1" applyProtection="1">
      <alignment horizontal="left" vertical="top" wrapText="1" indent="1"/>
    </xf>
    <xf numFmtId="0" fontId="13" fillId="14" borderId="2" xfId="0" applyFont="1" applyFill="1" applyBorder="1" applyAlignment="1" applyProtection="1">
      <alignment horizontal="left" vertical="center" wrapText="1"/>
    </xf>
    <xf numFmtId="0" fontId="0" fillId="0" borderId="10" xfId="0" applyBorder="1" applyProtection="1"/>
    <xf numFmtId="0" fontId="13" fillId="0" borderId="2" xfId="0" applyFont="1" applyBorder="1" applyAlignment="1" applyProtection="1">
      <alignment horizontal="center" vertical="center" wrapText="1"/>
    </xf>
    <xf numFmtId="0" fontId="19" fillId="7" borderId="5" xfId="0" applyFont="1" applyFill="1" applyBorder="1" applyAlignment="1" applyProtection="1">
      <alignment vertical="center"/>
    </xf>
    <xf numFmtId="0" fontId="19" fillId="11" borderId="5" xfId="0" applyFont="1" applyFill="1" applyBorder="1" applyAlignment="1" applyProtection="1">
      <alignment vertical="top" wrapText="1"/>
    </xf>
    <xf numFmtId="0" fontId="0" fillId="0" borderId="0" xfId="0" applyAlignment="1" applyProtection="1">
      <alignment horizontal="center"/>
    </xf>
    <xf numFmtId="0" fontId="0" fillId="0" borderId="5" xfId="0" applyBorder="1" applyProtection="1">
      <protection locked="0"/>
    </xf>
    <xf numFmtId="0" fontId="0" fillId="0" borderId="7" xfId="0" applyBorder="1" applyProtection="1">
      <protection locked="0"/>
    </xf>
    <xf numFmtId="0" fontId="0" fillId="0" borderId="10" xfId="0" applyBorder="1" applyProtection="1">
      <protection locked="0"/>
    </xf>
    <xf numFmtId="0" fontId="13" fillId="0" borderId="11" xfId="0" applyFont="1" applyBorder="1" applyAlignment="1" applyProtection="1">
      <alignment horizontal="left"/>
      <protection locked="0"/>
    </xf>
    <xf numFmtId="0" fontId="0" fillId="0" borderId="11" xfId="0" applyBorder="1" applyProtection="1">
      <protection locked="0"/>
    </xf>
    <xf numFmtId="0" fontId="13" fillId="0" borderId="3" xfId="0" applyFont="1" applyBorder="1" applyProtection="1">
      <protection locked="0"/>
    </xf>
    <xf numFmtId="0" fontId="15" fillId="0" borderId="0" xfId="0" applyFont="1" applyAlignment="1" applyProtection="1">
      <alignment horizontal="left" vertical="top" wrapText="1"/>
    </xf>
    <xf numFmtId="0" fontId="16" fillId="0" borderId="0" xfId="0" applyFont="1" applyAlignment="1" applyProtection="1">
      <alignment horizontal="center" vertical="center"/>
    </xf>
    <xf numFmtId="0" fontId="15" fillId="0" borderId="0" xfId="0" applyFont="1" applyAlignment="1" applyProtection="1">
      <alignment horizontal="center" vertical="center"/>
    </xf>
    <xf numFmtId="10" fontId="16" fillId="0" borderId="0" xfId="0" applyNumberFormat="1" applyFont="1" applyAlignment="1" applyProtection="1">
      <alignment horizontal="center" vertical="center"/>
    </xf>
    <xf numFmtId="0" fontId="15" fillId="0" borderId="0" xfId="0" applyFont="1" applyAlignment="1" applyProtection="1">
      <alignment horizontal="left" vertical="top"/>
    </xf>
    <xf numFmtId="0" fontId="0" fillId="0" borderId="1" xfId="0" applyBorder="1" applyProtection="1">
      <protection locked="0"/>
    </xf>
    <xf numFmtId="0" fontId="15" fillId="0" borderId="0" xfId="0" applyFont="1" applyAlignment="1" applyProtection="1">
      <alignment horizontal="center" wrapText="1"/>
    </xf>
    <xf numFmtId="0" fontId="0" fillId="0" borderId="0" xfId="0" applyProtection="1"/>
    <xf numFmtId="0" fontId="36" fillId="0" borderId="0" xfId="0" applyFont="1" applyBorder="1" applyProtection="1"/>
    <xf numFmtId="0" fontId="13" fillId="0" borderId="11" xfId="0" applyFont="1" applyBorder="1" applyAlignment="1" applyProtection="1">
      <alignment horizontal="left"/>
    </xf>
    <xf numFmtId="0" fontId="0" fillId="0" borderId="11" xfId="0" applyBorder="1" applyProtection="1"/>
    <xf numFmtId="0" fontId="0" fillId="0" borderId="3" xfId="0" applyBorder="1" applyAlignment="1" applyProtection="1">
      <alignment horizontal="left"/>
    </xf>
    <xf numFmtId="0" fontId="13" fillId="0" borderId="3" xfId="0" applyFont="1" applyBorder="1" applyProtection="1"/>
    <xf numFmtId="0" fontId="13" fillId="0" borderId="3" xfId="0" applyFont="1" applyBorder="1" applyAlignment="1" applyProtection="1">
      <alignment horizontal="left"/>
    </xf>
    <xf numFmtId="0" fontId="38" fillId="0" borderId="0" xfId="0" applyFont="1" applyProtection="1"/>
    <xf numFmtId="0" fontId="14" fillId="0" borderId="0" xfId="0" applyFont="1" applyProtection="1"/>
    <xf numFmtId="0" fontId="38" fillId="0" borderId="13" xfId="0" applyFont="1" applyBorder="1" applyProtection="1"/>
    <xf numFmtId="0" fontId="38" fillId="0" borderId="13" xfId="0" applyFont="1" applyBorder="1" applyAlignment="1" applyProtection="1">
      <alignment horizontal="center"/>
    </xf>
    <xf numFmtId="0" fontId="15" fillId="0" borderId="14" xfId="0" applyFont="1" applyBorder="1" applyAlignment="1" applyProtection="1">
      <alignment horizontal="left" vertical="top"/>
    </xf>
    <xf numFmtId="0" fontId="16" fillId="0" borderId="14" xfId="0" applyFont="1" applyBorder="1" applyAlignment="1" applyProtection="1">
      <alignment horizontal="center" vertical="center"/>
    </xf>
    <xf numFmtId="2" fontId="16" fillId="0" borderId="0" xfId="0" applyNumberFormat="1" applyFont="1" applyAlignment="1" applyProtection="1">
      <alignment horizontal="center" vertical="center"/>
    </xf>
    <xf numFmtId="0" fontId="36" fillId="0" borderId="0" xfId="0" applyFont="1" applyBorder="1" applyAlignment="1" applyProtection="1">
      <alignment horizontal="center" vertical="center"/>
    </xf>
    <xf numFmtId="0" fontId="17" fillId="0" borderId="0" xfId="0" applyFont="1" applyProtection="1"/>
  </cellXfs>
  <cellStyles count="2">
    <cellStyle name="Normal" xfId="0" builtinId="0"/>
    <cellStyle name="Normal 4" xfId="1" xr:uid="{F919DAE7-86C6-43E7-994A-A186A16025E5}"/>
  </cellStyles>
  <dxfs count="79">
    <dxf>
      <protection locked="1" hidden="0"/>
    </dxf>
    <dxf>
      <protection locked="1" hidden="0"/>
    </dxf>
    <dxf>
      <font>
        <strike val="0"/>
        <outline val="0"/>
        <shadow val="0"/>
        <u val="none"/>
        <vertAlign val="baseline"/>
        <sz val="15"/>
        <color auto="1"/>
        <name val="Calibri"/>
        <family val="2"/>
        <scheme val="none"/>
      </font>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alignment horizontal="center" vertical="center" textRotation="0" wrapText="0" indent="0" justifyLastLine="0" shrinkToFit="0" readingOrder="0"/>
      <protection locked="1" hidden="0"/>
    </dxf>
    <dxf>
      <protection locked="1" hidden="0"/>
    </dxf>
    <dxf>
      <protection locked="1" hidden="0"/>
    </dxf>
    <dxf>
      <border diagonalUp="0" diagonalDown="0">
        <left style="thin">
          <color indexed="64"/>
        </left>
        <right style="thin">
          <color indexed="64"/>
        </right>
        <top/>
        <bottom/>
        <vertical style="thin">
          <color indexed="64"/>
        </vertical>
        <horizontal/>
      </border>
      <protection locked="1" hidden="0"/>
    </dxf>
    <dxf>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libri"/>
        <family val="2"/>
        <scheme val="none"/>
      </font>
      <fill>
        <patternFill patternType="solid">
          <fgColor indexed="64"/>
          <bgColor theme="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rgb="FF000000"/>
        </left>
        <right/>
        <top/>
        <bottom style="thin">
          <color rgb="FF000000"/>
        </bottom>
        <vertical/>
        <horizontal/>
      </border>
      <protection locked="1" hidden="0"/>
    </dxf>
    <dxf>
      <font>
        <b val="0"/>
        <i val="0"/>
        <strike val="0"/>
        <condense val="0"/>
        <extend val="0"/>
        <outline val="0"/>
        <shadow val="0"/>
        <u val="none"/>
        <vertAlign val="baseline"/>
        <sz val="12"/>
        <color theme="1"/>
        <name val="Calibri"/>
        <family val="2"/>
        <scheme val="none"/>
      </font>
      <fill>
        <patternFill patternType="solid">
          <fgColor rgb="FFD8D8D8"/>
          <bgColor rgb="FFD8D8D8"/>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1" hidden="0"/>
    </dxf>
    <dxf>
      <font>
        <b val="0"/>
        <i val="0"/>
        <strike val="0"/>
        <condense val="0"/>
        <extend val="0"/>
        <outline val="0"/>
        <shadow val="0"/>
        <u val="none"/>
        <vertAlign val="baseline"/>
        <sz val="12"/>
        <color theme="1"/>
        <name val="Calibri"/>
        <family val="2"/>
        <scheme val="none"/>
      </font>
      <fill>
        <patternFill patternType="solid">
          <fgColor rgb="FFD8D8D8"/>
          <bgColor rgb="FFD8D8D8"/>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1" hidden="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1" hidden="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1" hidden="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1" hidden="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1" hidden="0"/>
    </dxf>
    <dxf>
      <font>
        <b val="0"/>
        <i val="0"/>
        <strike val="0"/>
        <condense val="0"/>
        <extend val="0"/>
        <outline val="0"/>
        <shadow val="0"/>
        <u val="none"/>
        <vertAlign val="baseline"/>
        <sz val="12"/>
        <color theme="1"/>
        <name val="Calibri"/>
        <family val="2"/>
        <scheme val="none"/>
      </font>
      <alignment horizontal="left" vertical="top" textRotation="0" wrapText="1" indent="1" justifyLastLine="0" shrinkToFit="0" readingOrder="0"/>
      <border diagonalUp="0" diagonalDown="0">
        <left style="thin">
          <color rgb="FF000000"/>
        </left>
        <right style="thin">
          <color rgb="FF000000"/>
        </right>
        <top style="thin">
          <color rgb="FF000000"/>
        </top>
        <bottom style="thin">
          <color rgb="FF000000"/>
        </bottom>
        <vertical/>
        <horizontal/>
      </border>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none"/>
      </font>
      <alignment horizontal="left" vertical="center" textRotation="0" wrapText="0" indent="0" justifyLastLine="0" shrinkToFit="0" readingOrder="0"/>
      <border diagonalUp="0" diagonalDown="0">
        <left style="thin">
          <color rgb="FF000000"/>
        </left>
        <right style="thin">
          <color rgb="FF000000"/>
        </right>
        <top style="thin">
          <color rgb="FF000000"/>
        </top>
        <bottom/>
        <vertical/>
        <horizontal/>
      </border>
      <protection locked="1" hidden="0"/>
    </dxf>
    <dxf>
      <font>
        <b val="0"/>
        <i val="0"/>
        <strike val="0"/>
        <condense val="0"/>
        <extend val="0"/>
        <outline val="0"/>
        <shadow val="0"/>
        <u val="none"/>
        <vertAlign val="baseline"/>
        <sz val="12"/>
        <color theme="1"/>
        <name val="Calibri"/>
        <family val="2"/>
        <scheme val="none"/>
      </font>
      <fill>
        <patternFill patternType="solid">
          <fgColor rgb="FFD8D8D8"/>
          <bgColor theme="1"/>
        </patternFill>
      </fill>
      <alignment horizontal="center" vertical="center" textRotation="0" wrapText="1" indent="0" justifyLastLine="0" shrinkToFit="0" readingOrder="0"/>
      <border diagonalUp="0" diagonalDown="0">
        <left style="thin">
          <color rgb="FF000000"/>
        </left>
        <right style="thin">
          <color rgb="FF000000"/>
        </right>
        <top/>
        <bottom/>
        <vertical/>
        <horizontal/>
      </border>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bottom/>
        <vertical/>
        <horizontal/>
      </border>
      <protection locked="1" hidden="0"/>
    </dxf>
    <dxf>
      <font>
        <b val="0"/>
        <i val="0"/>
        <strike val="0"/>
        <condense val="0"/>
        <extend val="0"/>
        <outline val="0"/>
        <shadow val="0"/>
        <u val="none"/>
        <vertAlign val="baseline"/>
        <sz val="11"/>
        <color theme="1"/>
        <name val="Calibri"/>
        <family val="2"/>
        <scheme val="none"/>
      </font>
      <fill>
        <patternFill patternType="solid">
          <fgColor rgb="FFD8D8D8"/>
          <bgColor rgb="FFD8D8D8"/>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protection locked="1" hidden="0"/>
    </dxf>
    <dxf>
      <font>
        <b val="0"/>
        <i val="0"/>
        <strike val="0"/>
        <condense val="0"/>
        <extend val="0"/>
        <outline val="0"/>
        <shadow val="0"/>
        <u val="none"/>
        <vertAlign val="baseline"/>
        <sz val="11"/>
        <color theme="1"/>
        <name val="Calibri"/>
        <family val="2"/>
        <scheme val="none"/>
      </font>
      <fill>
        <patternFill patternType="solid">
          <fgColor rgb="FFD8D8D8"/>
          <bgColor rgb="FFD8D8D8"/>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vertical/>
        <horizontal/>
      </border>
      <protection locked="1" hidden="0"/>
    </dxf>
    <dxf>
      <font>
        <b val="0"/>
        <i val="0"/>
        <strike val="0"/>
        <condense val="0"/>
        <extend val="0"/>
        <outline val="0"/>
        <shadow val="0"/>
        <u val="none"/>
        <vertAlign val="baseline"/>
        <sz val="12"/>
        <color theme="1"/>
        <name val="Calibri"/>
        <family val="2"/>
        <scheme val="none"/>
      </font>
      <alignment horizontal="left" vertical="top" textRotation="0" wrapText="1" indent="1" justifyLastLine="0" shrinkToFit="0" readingOrder="0"/>
      <border diagonalUp="0" diagonalDown="0">
        <left style="thin">
          <color rgb="FF000000"/>
        </left>
        <right style="thin">
          <color rgb="FF000000"/>
        </right>
        <top style="thin">
          <color rgb="FF000000"/>
        </top>
        <bottom/>
        <vertical/>
        <horizontal/>
      </border>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none"/>
      </font>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theme="1"/>
        <name val="Calibri"/>
        <family val="2"/>
        <scheme val="none"/>
      </font>
      <fill>
        <patternFill patternType="solid">
          <fgColor rgb="FFD8D8D8"/>
          <bgColor theme="1"/>
        </patternFill>
      </fill>
      <alignment horizontal="center" vertical="center" textRotation="0" wrapText="0" indent="0" justifyLastLine="0" shrinkToFit="0" readingOrder="0"/>
      <border diagonalUp="0" diagonalDown="0">
        <left style="thin">
          <color rgb="FF000000"/>
        </left>
        <right style="thin">
          <color rgb="FF000000"/>
        </right>
        <top/>
        <bottom style="thin">
          <color rgb="FF000000"/>
        </bottom>
      </border>
      <protection locked="1" hidden="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rgb="FF000000"/>
        </left>
        <right style="thin">
          <color rgb="FF000000"/>
        </right>
        <top/>
        <bottom style="thin">
          <color rgb="FF000000"/>
        </bottom>
      </border>
      <protection locked="1" hidden="0"/>
    </dxf>
    <dxf>
      <font>
        <b val="0"/>
        <i val="0"/>
        <strike val="0"/>
        <condense val="0"/>
        <extend val="0"/>
        <outline val="0"/>
        <shadow val="0"/>
        <u val="none"/>
        <vertAlign val="baseline"/>
        <sz val="11"/>
        <color theme="1"/>
        <name val="Calibri"/>
        <family val="2"/>
        <scheme val="none"/>
      </font>
      <fill>
        <patternFill patternType="solid">
          <fgColor rgb="FFD8D8D8"/>
          <bgColor rgb="FFD8D8D8"/>
        </patternFill>
      </fill>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theme="1"/>
        <name val="Calibri"/>
        <family val="2"/>
        <scheme val="none"/>
      </font>
      <fill>
        <patternFill patternType="solid">
          <fgColor rgb="FFD8D8D8"/>
          <bgColor rgb="FFD8D8D8"/>
        </patternFill>
      </fill>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minor"/>
      </font>
      <alignment horizontal="left" vertical="top" textRotation="0" wrapText="1" indent="1" justifyLastLine="0" shrinkToFit="0" readingOrder="0"/>
      <border diagonalUp="0" diagonalDown="0">
        <left style="thin">
          <color rgb="FF000000"/>
        </left>
        <right style="thin">
          <color rgb="FF000000"/>
        </right>
        <top style="thin">
          <color rgb="FF000000"/>
        </top>
        <bottom style="thin">
          <color rgb="FF000000"/>
        </bottom>
      </border>
      <protection locked="1" hidden="0"/>
    </dxf>
    <dxf>
      <protection locked="1" hidden="0"/>
    </dxf>
    <dxf>
      <protection locked="1" hidden="0"/>
    </dxf>
    <dxf>
      <protection locked="1" hidden="0"/>
    </dxf>
    <dxf>
      <font>
        <b val="0"/>
        <i val="0"/>
        <strike val="0"/>
        <condense val="0"/>
        <extend val="0"/>
        <outline val="0"/>
        <shadow val="0"/>
        <u val="none"/>
        <vertAlign val="baseline"/>
        <sz val="12"/>
        <color theme="1"/>
        <name val="Calibri"/>
        <family val="2"/>
        <scheme val="none"/>
      </font>
      <fill>
        <patternFill patternType="solid">
          <fgColor rgb="FFD0CECE"/>
          <bgColor theme="1"/>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border>
      <protection locked="1" hidden="0"/>
    </dxf>
    <dxf>
      <font>
        <b val="0"/>
        <i val="0"/>
        <strike val="0"/>
        <condense val="0"/>
        <extend val="0"/>
        <outline val="0"/>
        <shadow val="0"/>
        <u val="none"/>
        <vertAlign val="baseline"/>
        <sz val="12"/>
        <color theme="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border>
      <protection locked="1" hidden="0"/>
    </dxf>
    <dxf>
      <font>
        <b val="0"/>
        <i val="0"/>
        <strike val="0"/>
        <condense val="0"/>
        <extend val="0"/>
        <outline val="0"/>
        <shadow val="0"/>
        <u val="none"/>
        <vertAlign val="baseline"/>
        <sz val="12"/>
        <color theme="1"/>
        <name val="Calibri"/>
        <family val="2"/>
        <scheme val="none"/>
      </font>
      <fill>
        <patternFill patternType="solid">
          <fgColor rgb="FFD8D8D8"/>
          <bgColor rgb="FFD8D8D8"/>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fill>
        <patternFill patternType="solid">
          <fgColor rgb="FFD8D8D8"/>
          <bgColor rgb="FFD8D8D8"/>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alignment horizontal="left" vertical="top" textRotation="0" wrapText="1" indent="1" justifyLastLine="0" shrinkToFit="0" readingOrder="0"/>
      <border diagonalUp="0" diagonalDown="0">
        <left style="thin">
          <color rgb="FF000000"/>
        </left>
        <right style="thin">
          <color rgb="FF000000"/>
        </right>
        <top style="thin">
          <color rgb="FF000000"/>
        </top>
        <bottom style="thin">
          <color rgb="FF000000"/>
        </bottom>
      </border>
      <protection locked="1" hidden="0"/>
    </dxf>
    <dxf>
      <protection locked="1" hidden="0"/>
    </dxf>
    <dxf>
      <font>
        <b/>
        <i val="0"/>
        <strike val="0"/>
        <condense val="0"/>
        <extend val="0"/>
        <outline val="0"/>
        <shadow val="0"/>
        <u val="none"/>
        <vertAlign val="baseline"/>
        <sz val="12"/>
        <color auto="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fill>
        <patternFill patternType="solid">
          <fgColor rgb="FFD8D8D8"/>
          <bgColor theme="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0000"/>
        </left>
        <right style="thin">
          <color rgb="FF000000"/>
        </right>
        <top/>
        <bottom style="thin">
          <color rgb="FF000000"/>
        </bottom>
      </border>
      <protection locked="1" hidden="0"/>
    </dxf>
    <dxf>
      <font>
        <b val="0"/>
        <i val="0"/>
        <strike val="0"/>
        <condense val="0"/>
        <extend val="0"/>
        <outline val="0"/>
        <shadow val="0"/>
        <u val="none"/>
        <vertAlign val="baseline"/>
        <sz val="12"/>
        <color theme="1"/>
        <name val="Calibri"/>
        <family val="2"/>
        <scheme val="none"/>
      </font>
      <fill>
        <patternFill patternType="solid">
          <fgColor rgb="FFD8D8D8"/>
          <bgColor rgb="FFD8D8D8"/>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fill>
        <patternFill patternType="solid">
          <fgColor rgb="FFD8D8D8"/>
          <bgColor rgb="FFD8D8D8"/>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fill>
        <patternFill patternType="solid">
          <fgColor theme="0"/>
          <bgColor theme="0"/>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fill>
        <patternFill patternType="solid">
          <fgColor theme="0"/>
          <bgColor theme="0"/>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fill>
        <patternFill patternType="solid">
          <fgColor theme="0"/>
          <bgColor theme="0"/>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fill>
        <patternFill patternType="solid">
          <fgColor theme="0"/>
          <bgColor theme="0"/>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protection locked="1" hidden="0"/>
    </dxf>
    <dxf>
      <font>
        <b val="0"/>
        <i val="0"/>
        <strike val="0"/>
        <condense val="0"/>
        <extend val="0"/>
        <outline val="0"/>
        <shadow val="0"/>
        <u val="none"/>
        <vertAlign val="baseline"/>
        <sz val="12"/>
        <color theme="1"/>
        <name val="Calibri"/>
        <family val="2"/>
        <scheme val="none"/>
      </font>
      <alignment horizontal="left" vertical="top" textRotation="0" wrapText="1" indent="1" justifyLastLine="0" shrinkToFit="0" readingOrder="0"/>
      <border diagonalUp="0" diagonalDown="0">
        <left style="thin">
          <color rgb="FF000000"/>
        </left>
        <right style="thin">
          <color rgb="FF000000"/>
        </right>
        <top style="thin">
          <color rgb="FF000000"/>
        </top>
        <bottom style="thin">
          <color rgb="FF000000"/>
        </bottom>
      </border>
      <protection locked="1" hidden="0"/>
    </dxf>
    <dxf>
      <border diagonalUp="0" diagonalDown="0">
        <left style="medium">
          <color indexed="64"/>
        </left>
        <right style="medium">
          <color indexed="64"/>
        </right>
        <top style="medium">
          <color indexed="64"/>
        </top>
        <bottom style="medium">
          <color indexed="64"/>
        </bottom>
      </border>
    </dxf>
    <dxf>
      <border outline="0">
        <right style="thin">
          <color indexed="64"/>
        </right>
        <top style="thin">
          <color indexed="64"/>
        </top>
      </border>
    </dxf>
    <dxf>
      <border>
        <bottom style="thin">
          <color indexed="64"/>
        </bottom>
      </border>
    </dxf>
    <dxf>
      <border outline="0">
        <top style="thin">
          <color indexed="64"/>
        </top>
        <bottom style="thin">
          <color indexed="64"/>
        </bottom>
      </border>
    </dxf>
    <dxf>
      <border outline="0">
        <top style="thin">
          <color indexed="64"/>
        </top>
      </border>
    </dxf>
    <dxf>
      <border outline="0">
        <bottom style="thin">
          <color indexed="64"/>
        </bottom>
      </border>
    </dxf>
    <dxf>
      <border outline="0">
        <top style="thin">
          <color indexed="64"/>
        </top>
        <bottom style="thin">
          <color rgb="FF000000"/>
        </bottom>
      </border>
    </dxf>
    <dxf>
      <border outline="0">
        <top style="thin">
          <color indexed="64"/>
        </top>
      </border>
    </dxf>
    <dxf>
      <border>
        <bottom style="thin">
          <color indexed="64"/>
        </bottom>
      </border>
    </dxf>
    <dxf>
      <fill>
        <patternFill patternType="solid">
          <fgColor rgb="FFD9E2F3"/>
          <bgColor rgb="FFD9E2F3"/>
        </patternFill>
      </fill>
    </dxf>
    <dxf>
      <fill>
        <patternFill patternType="solid">
          <fgColor rgb="FFECECEC"/>
          <bgColor rgb="FFECECEC"/>
        </patternFill>
      </fill>
    </dxf>
    <dxf>
      <fill>
        <patternFill patternType="solid">
          <fgColor theme="0"/>
          <bgColor theme="0"/>
        </patternFill>
      </fill>
    </dxf>
  </dxfs>
  <tableStyles count="1">
    <tableStyle name="Evaluation-style" pivot="0" count="3" xr9:uid="{69F6D7E8-91D3-4884-B409-D43C079AEB07}">
      <tableStyleElement type="headerRow" dxfId="78"/>
      <tableStyleElement type="firstRowStripe" dxfId="77"/>
      <tableStyleElement type="secondRowStripe" dxfId="7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50" normalizeH="0" baseline="0">
                <a:solidFill>
                  <a:sysClr val="windowText" lastClr="000000"/>
                </a:solidFill>
                <a:latin typeface="+mj-lt"/>
                <a:ea typeface="+mj-ea"/>
                <a:cs typeface="+mj-cs"/>
              </a:defRPr>
            </a:pPr>
            <a:r>
              <a:rPr lang="en-US" b="1">
                <a:solidFill>
                  <a:sysClr val="windowText" lastClr="000000"/>
                </a:solidFill>
              </a:rPr>
              <a:t>SED Quality Indicators Summary</a:t>
            </a:r>
          </a:p>
        </c:rich>
      </c:tx>
      <c:overlay val="0"/>
      <c:spPr>
        <a:noFill/>
        <a:ln>
          <a:noFill/>
        </a:ln>
        <a:effectLst/>
      </c:spPr>
    </c:title>
    <c:autoTitleDeleted val="0"/>
    <c:plotArea>
      <c:layout/>
      <c:barChart>
        <c:barDir val="col"/>
        <c:grouping val="clustered"/>
        <c:varyColors val="0"/>
        <c:ser>
          <c:idx val="0"/>
          <c:order val="0"/>
          <c:tx>
            <c:strRef>
              <c:f>Evaluation!$D$8</c:f>
              <c:strCache>
                <c:ptCount val="1"/>
                <c:pt idx="0">
                  <c:v>% of Points</c:v>
                </c:pt>
              </c:strCache>
            </c:strRef>
          </c:tx>
          <c:spPr>
            <a:solidFill>
              <a:schemeClr val="accent1">
                <a:alpha val="70000"/>
              </a:schemeClr>
            </a:solidFill>
            <a:ln>
              <a:noFill/>
            </a:ln>
            <a:effectLst/>
          </c:spPr>
          <c:invertIfNegative val="0"/>
          <c:cat>
            <c:strRef>
              <c:f>Evaluation!$A$9:$A$14</c:f>
              <c:strCache>
                <c:ptCount val="6"/>
                <c:pt idx="0">
                  <c:v>Adult Learning and Leadership</c:v>
                </c:pt>
                <c:pt idx="1">
                  <c:v>Behavioral &amp; Emotional Health and Wellness</c:v>
                </c:pt>
                <c:pt idx="2">
                  <c:v>Behavioral Systems </c:v>
                </c:pt>
                <c:pt idx="3">
                  <c:v>Family &amp; Community</c:v>
                </c:pt>
                <c:pt idx="4">
                  <c:v>Instruction</c:v>
                </c:pt>
                <c:pt idx="5">
                  <c:v>No Data</c:v>
                </c:pt>
              </c:strCache>
            </c:strRef>
          </c:cat>
          <c:val>
            <c:numRef>
              <c:f>Evaluation!$D$9:$D$14</c:f>
              <c:numCache>
                <c:formatCode>0.00%</c:formatCode>
                <c:ptCount val="6"/>
                <c:pt idx="0">
                  <c:v>0</c:v>
                </c:pt>
                <c:pt idx="1">
                  <c:v>0</c:v>
                </c:pt>
                <c:pt idx="2">
                  <c:v>0</c:v>
                </c:pt>
                <c:pt idx="3">
                  <c:v>0</c:v>
                </c:pt>
                <c:pt idx="4">
                  <c:v>0</c:v>
                </c:pt>
                <c:pt idx="5" formatCode="General">
                  <c:v>0</c:v>
                </c:pt>
              </c:numCache>
            </c:numRef>
          </c:val>
          <c:extLst>
            <c:ext xmlns:c16="http://schemas.microsoft.com/office/drawing/2014/chart" uri="{C3380CC4-5D6E-409C-BE32-E72D297353CC}">
              <c16:uniqueId val="{00000000-E48D-4BB5-9B05-2853F82F9F03}"/>
            </c:ext>
          </c:extLst>
        </c:ser>
        <c:dLbls>
          <c:showLegendKey val="0"/>
          <c:showVal val="0"/>
          <c:showCatName val="0"/>
          <c:showSerName val="0"/>
          <c:showPercent val="0"/>
          <c:showBubbleSize val="0"/>
        </c:dLbls>
        <c:gapWidth val="150"/>
        <c:axId val="1368818271"/>
        <c:axId val="1"/>
      </c:barChart>
      <c:catAx>
        <c:axId val="1368818271"/>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1200" b="0" i="0" u="none" strike="noStrike" kern="1200" cap="all" baseline="0">
                    <a:solidFill>
                      <a:sysClr val="windowText" lastClr="000000"/>
                    </a:solidFill>
                    <a:latin typeface="+mn-lt"/>
                    <a:ea typeface="+mn-ea"/>
                    <a:cs typeface="+mn-cs"/>
                  </a:defRPr>
                </a:pPr>
                <a:r>
                  <a:rPr lang="en-US" sz="1200">
                    <a:solidFill>
                      <a:sysClr val="windowText" lastClr="000000"/>
                    </a:solidFill>
                  </a:rPr>
                  <a:t>% of Points</a:t>
                </a:r>
              </a:p>
            </c:rich>
          </c:tx>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spc="20" baseline="0">
                <a:solidFill>
                  <a:sysClr val="windowText" lastClr="000000"/>
                </a:solidFill>
                <a:latin typeface="+mn-lt"/>
                <a:ea typeface="+mn-ea"/>
                <a:cs typeface="+mn-cs"/>
              </a:defRPr>
            </a:pPr>
            <a:endParaRPr lang="en-US"/>
          </a:p>
        </c:txPr>
        <c:crossAx val="1368818271"/>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mn-lt"/>
                <a:ea typeface="+mn-ea"/>
                <a:cs typeface="+mn-cs"/>
              </a:defRPr>
            </a:pPr>
            <a:endParaRPr lang="en-US"/>
          </a:p>
        </c:txPr>
      </c:dTable>
      <c:spPr>
        <a:noFill/>
        <a:ln w="25400">
          <a:noFill/>
        </a:ln>
      </c:spPr>
    </c:plotArea>
    <c:plotVisOnly val="1"/>
    <c:dispBlanksAs val="gap"/>
    <c:showDLblsOverMax val="0"/>
  </c:chart>
  <c:spPr>
    <a:solidFill>
      <a:schemeClr val="lt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114301</xdr:rowOff>
    </xdr:from>
    <xdr:to>
      <xdr:col>5</xdr:col>
      <xdr:colOff>590549</xdr:colOff>
      <xdr:row>30</xdr:row>
      <xdr:rowOff>66675</xdr:rowOff>
    </xdr:to>
    <xdr:graphicFrame macro="">
      <xdr:nvGraphicFramePr>
        <xdr:cNvPr id="1106" name="Chart 2" descr="SED Quality Indicator Summary of 5 Domains.  See table above for details">
          <a:extLst>
            <a:ext uri="{FF2B5EF4-FFF2-40B4-BE49-F238E27FC236}">
              <a16:creationId xmlns:a16="http://schemas.microsoft.com/office/drawing/2014/main" id="{A0EF525D-2993-DD7D-1D98-3DCB47AFB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ACC1120-F83B-44B0-ABA8-131C412970A2}" name="Adult_Learning_andLeadership" displayName="Adult_Learning_andLeadership" ref="A1:J39" totalsRowShown="0" headerRowDxfId="56" dataDxfId="55" headerRowBorderDxfId="75" tableBorderDxfId="74">
  <autoFilter ref="A1:J39" xr:uid="{35F5E910-866A-463F-B8FF-15749E4074C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Indicator &amp; Component Details for Adult Learning and Leadership:   " dataDxfId="66"/>
    <tableColumn id="2" xr3:uid="{00000000-0010-0000-0100-000002000000}" name="FI (3)" dataDxfId="65"/>
    <tableColumn id="3" xr3:uid="{00000000-0010-0000-0100-000003000000}" name="PI (2)" dataDxfId="64"/>
    <tableColumn id="4" xr3:uid="{00000000-0010-0000-0100-000004000000}" name="EI (1)" dataDxfId="63"/>
    <tableColumn id="5" xr3:uid="{00000000-0010-0000-0100-000005000000}" name="NI (0)" dataDxfId="62"/>
    <tableColumn id="6" xr3:uid="{00000000-0010-0000-0100-000006000000}" name="O" dataDxfId="61"/>
    <tableColumn id="7" xr3:uid="{00000000-0010-0000-0100-000007000000}" name="R" dataDxfId="60"/>
    <tableColumn id="8" xr3:uid="{00000000-0010-0000-0100-000008000000}" name="Ind.  Score" dataDxfId="59">
      <calculatedColumnFormula>SUM(B2:E2)</calculatedColumnFormula>
    </tableColumn>
    <tableColumn id="9" xr3:uid="{00000000-0010-0000-0100-000009000000}" name="Avg. Score" dataDxfId="58"/>
    <tableColumn id="10" xr3:uid="{00000000-0010-0000-0100-00000A000000}" name="As Evidenced By:" dataDxfId="57"/>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66D9274-20E8-4FBC-AA6C-603447CFB97D}" name="Behavioral_Health_and_Emotional_Wellness_Domain" displayName="Behavioral_Health_and_Emotional_Wellness_Domain" ref="A1:J38" totalsRowShown="0" headerRowDxfId="44" dataDxfId="43" tableBorderDxfId="73">
  <autoFilter ref="A1:J38" xr:uid="{01215138-6820-4FE2-B718-76484C6FE6B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300-000001000000}" name="Indicator &amp; Component Details for Behavioral Health &amp; Emotional Wellness Domain" dataDxfId="54"/>
    <tableColumn id="2" xr3:uid="{00000000-0010-0000-0300-000002000000}" name="FI (3)" dataDxfId="53"/>
    <tableColumn id="3" xr3:uid="{00000000-0010-0000-0300-000003000000}" name="PI (2)" dataDxfId="52"/>
    <tableColumn id="4" xr3:uid="{00000000-0010-0000-0300-000004000000}" name="EI (1)" dataDxfId="51"/>
    <tableColumn id="5" xr3:uid="{00000000-0010-0000-0300-000005000000}" name="NI (0)" dataDxfId="50"/>
    <tableColumn id="6" xr3:uid="{00000000-0010-0000-0300-000006000000}" name="O" dataDxfId="49"/>
    <tableColumn id="7" xr3:uid="{00000000-0010-0000-0300-000007000000}" name="R" dataDxfId="48"/>
    <tableColumn id="8" xr3:uid="{00000000-0010-0000-0300-000008000000}" name="Ind.  Score" dataDxfId="47">
      <calculatedColumnFormula>SUM(B2:E2)</calculatedColumnFormula>
    </tableColumn>
    <tableColumn id="9" xr3:uid="{00000000-0010-0000-0300-000009000000}" name="Avg. Score" dataDxfId="46"/>
    <tableColumn id="10" xr3:uid="{00000000-0010-0000-0300-00000A000000}" name="As Evidenced By:" dataDxfId="45"/>
  </tableColumns>
  <tableStyleInfo name="TableStyleLight1"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BC4630-8E43-40A4-A099-C4F80B47B05D}" name="Behavior_Systems_Domain" displayName="Behavior_Systems_Domain" ref="A1:J26" totalsRowShown="0" headerRowDxfId="32" dataDxfId="31" headerRowBorderDxfId="72" tableBorderDxfId="71">
  <autoFilter ref="A1:J26" xr:uid="{AA377352-5F96-487A-94C8-CDA7E7AA28D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500-000001000000}" name="Indicator &amp; Component Details for Behavior Systems" dataDxfId="42"/>
    <tableColumn id="2" xr3:uid="{00000000-0010-0000-0500-000002000000}" name="FI (3)" dataDxfId="41"/>
    <tableColumn id="3" xr3:uid="{00000000-0010-0000-0500-000003000000}" name="PI (2)" dataDxfId="40"/>
    <tableColumn id="4" xr3:uid="{00000000-0010-0000-0500-000004000000}" name="EI (1)" dataDxfId="39"/>
    <tableColumn id="5" xr3:uid="{00000000-0010-0000-0500-000005000000}" name="NI (0)" dataDxfId="38"/>
    <tableColumn id="6" xr3:uid="{00000000-0010-0000-0500-000006000000}" name="O" dataDxfId="37"/>
    <tableColumn id="7" xr3:uid="{00000000-0010-0000-0500-000007000000}" name="R" dataDxfId="36"/>
    <tableColumn id="8" xr3:uid="{00000000-0010-0000-0500-000008000000}" name="Ind.  Score" dataDxfId="35">
      <calculatedColumnFormula>SUM(B2:E2)</calculatedColumnFormula>
    </tableColumn>
    <tableColumn id="9" xr3:uid="{00000000-0010-0000-0500-000009000000}" name="Avg. Score" dataDxfId="34"/>
    <tableColumn id="10" xr3:uid="{00000000-0010-0000-0500-00000A000000}" name="As Evidenced By:" dataDxfId="33"/>
  </tableColumns>
  <tableStyleInfo name="TableStyleLight1"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531B29E-A0AA-49D0-BCA4-55B25B7DEC8F}" name="Family_and_Community_Domain" displayName="Family_and_Community_Domain" ref="A1:J32" totalsRowShown="0" headerRowDxfId="20" dataDxfId="19" tableBorderDxfId="70">
  <autoFilter ref="A1:J32" xr:uid="{3531B29E-A0AA-49D0-BCA4-55B25B7DEC8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371B0D8-7015-42B4-B505-66949E9B0FF4}" name="Indicator &amp; Component Details for Family &amp; Community" dataDxfId="30"/>
    <tableColumn id="2" xr3:uid="{7FED85A5-7E89-484B-B990-4BD0F8C85AF7}" name="FI (3)" dataDxfId="29"/>
    <tableColumn id="3" xr3:uid="{CDD0EF7D-1070-40FA-A1C9-BA1E80AEAB61}" name="PI (2)" dataDxfId="28"/>
    <tableColumn id="4" xr3:uid="{4AE2AA01-4F7E-4ADB-B3CF-84C2F37DFB6E}" name="EI (1)" dataDxfId="27"/>
    <tableColumn id="5" xr3:uid="{39C210BB-FC62-4FA0-A515-93D30B23C252}" name="NI (0)" dataDxfId="26"/>
    <tableColumn id="6" xr3:uid="{D2AF8169-7E5D-489B-B81E-011709988A44}" name="O" dataDxfId="25"/>
    <tableColumn id="7" xr3:uid="{B80510B6-F323-4F49-A699-81E3223C9AE8}" name="R" dataDxfId="24"/>
    <tableColumn id="8" xr3:uid="{0FEC2B3E-F13B-45D8-AEB9-8F3D7FD4AEDC}" name="Ind.  Score" dataDxfId="23">
      <calculatedColumnFormula>SUM(B2:E2)</calculatedColumnFormula>
    </tableColumn>
    <tableColumn id="9" xr3:uid="{0E942CCE-0A51-48B7-A167-FE393A9C4C7A}" name="Avg. Score" dataDxfId="22"/>
    <tableColumn id="10" xr3:uid="{FF97E592-06C3-4C42-AFD8-FDA98440B936}" name="As Evidenced By:" dataDxfId="21"/>
  </tableColumns>
  <tableStyleInfo name="TableStyleLight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A2517D2-0FCC-42A7-9646-987AD39AA23D}" name="Instruction_Domain" displayName="Instruction_Domain" ref="A1:J50" totalsRowShown="0" headerRowDxfId="8" dataDxfId="7" headerRowBorderDxfId="69" tableBorderDxfId="68">
  <autoFilter ref="A1:J50" xr:uid="{EA2517D2-0FCC-42A7-9646-987AD39AA2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EB57C508-E1EC-40A5-9E7C-C245D5B3B433}" name="Indicator &amp; Component Details for Instruction" dataDxfId="18"/>
    <tableColumn id="2" xr3:uid="{DE8468F9-ACA8-4247-889E-0E2293E3E377}" name="FI (3)" dataDxfId="17"/>
    <tableColumn id="3" xr3:uid="{2E3BDD42-459A-4C07-872C-B0800EF40BD1}" name="PI (2)" dataDxfId="16"/>
    <tableColumn id="4" xr3:uid="{FD54642F-AD1C-4E12-9186-CACEEF32D0C0}" name="EI (1)" dataDxfId="15"/>
    <tableColumn id="5" xr3:uid="{BD2A3813-07F5-4B13-BE0F-DDA2310B5076}" name="NI (0)" dataDxfId="14"/>
    <tableColumn id="6" xr3:uid="{5292056F-335E-423D-930C-535C8B0C7E0B}" name="O" dataDxfId="13"/>
    <tableColumn id="7" xr3:uid="{7097BEB4-90BC-46D0-BB1F-5EC1BB648DBD}" name="R" dataDxfId="12"/>
    <tableColumn id="8" xr3:uid="{ED285036-CE60-42A3-9D8D-B49199DBFD34}" name="Ind.  Score" dataDxfId="11">
      <calculatedColumnFormula>SUM(B2:G2)</calculatedColumnFormula>
    </tableColumn>
    <tableColumn id="9" xr3:uid="{FC61E158-959A-4BD4-AE78-35E5CCB890A1}" name="Avg. Score" dataDxfId="10"/>
    <tableColumn id="10" xr3:uid="{A071E43F-BF06-4821-A2DF-903DA344F465}" name="As Evidenced By:" dataDxfId="9"/>
  </tableColumns>
  <tableStyleInfo name="TableStyleLight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53EC8EC-6D83-4170-BD95-91AAC3CBB7C4}" name="Table_1" displayName="Table_1" ref="A8:D14" headerRowDxfId="2" dataDxfId="0" totalsRowDxfId="1" tableBorderDxfId="67">
  <tableColumns count="4">
    <tableColumn id="1" xr3:uid="{00000000-0010-0000-0700-000001000000}" name="Domain" totalsRowLabel="Total" dataDxfId="6"/>
    <tableColumn id="2" xr3:uid="{00000000-0010-0000-0700-000002000000}" name="Average" dataDxfId="5"/>
    <tableColumn id="3" xr3:uid="{00000000-0010-0000-0700-000003000000}" name="Possible" dataDxfId="4"/>
    <tableColumn id="4" xr3:uid="{00000000-0010-0000-0700-000004000000}" name="% of Points" dataDxfId="3"/>
  </tableColumns>
  <tableStyleInfo name="TableStyleLight1"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17991-84CC-4F4B-8220-743C0ECE18D6}">
  <sheetPr codeName="Sheet1">
    <pageSetUpPr fitToPage="1"/>
  </sheetPr>
  <dimension ref="A1:Z23"/>
  <sheetViews>
    <sheetView tabSelected="1" view="pageLayout" zoomScaleNormal="100" workbookViewId="0">
      <selection activeCell="A14" sqref="A14:E14"/>
    </sheetView>
  </sheetViews>
  <sheetFormatPr defaultColWidth="12.625" defaultRowHeight="14.25" x14ac:dyDescent="0.2"/>
  <cols>
    <col min="1" max="1" width="14.875" customWidth="1"/>
    <col min="2" max="5" width="23.75" customWidth="1"/>
    <col min="6" max="26" width="7.625" customWidth="1"/>
  </cols>
  <sheetData>
    <row r="1" spans="1:26" ht="158.25" customHeight="1" x14ac:dyDescent="0.2">
      <c r="A1" s="84" t="s">
        <v>93</v>
      </c>
      <c r="B1" s="85"/>
      <c r="C1" s="85"/>
      <c r="D1" s="85"/>
      <c r="E1" s="85"/>
    </row>
    <row r="2" spans="1:26" ht="15.75" x14ac:dyDescent="0.25">
      <c r="A2" s="26" t="s">
        <v>1</v>
      </c>
      <c r="B2" s="27" t="s">
        <v>86</v>
      </c>
      <c r="C2" s="27" t="s">
        <v>87</v>
      </c>
      <c r="D2" s="27" t="s">
        <v>88</v>
      </c>
      <c r="E2" s="27" t="s">
        <v>28</v>
      </c>
    </row>
    <row r="3" spans="1:26" ht="93.75" customHeight="1" x14ac:dyDescent="0.2">
      <c r="A3" s="24" t="s">
        <v>6</v>
      </c>
      <c r="B3" s="25" t="s">
        <v>89</v>
      </c>
      <c r="C3" s="25" t="s">
        <v>90</v>
      </c>
      <c r="D3" s="25" t="s">
        <v>91</v>
      </c>
      <c r="E3" s="25" t="s">
        <v>92</v>
      </c>
    </row>
    <row r="4" spans="1:26" ht="15.75" x14ac:dyDescent="0.2">
      <c r="A4" s="78"/>
      <c r="B4" s="78"/>
      <c r="C4" s="77" t="s">
        <v>0</v>
      </c>
      <c r="D4" s="78"/>
      <c r="E4" s="79"/>
    </row>
    <row r="5" spans="1:26" ht="31.5" x14ac:dyDescent="0.2">
      <c r="A5" s="22" t="s">
        <v>1</v>
      </c>
      <c r="B5" s="23" t="s">
        <v>2</v>
      </c>
      <c r="C5" s="23" t="s">
        <v>3</v>
      </c>
      <c r="D5" s="23" t="s">
        <v>4</v>
      </c>
      <c r="E5" s="23" t="s">
        <v>5</v>
      </c>
    </row>
    <row r="6" spans="1:26" x14ac:dyDescent="0.2">
      <c r="A6" s="74" t="s">
        <v>94</v>
      </c>
      <c r="B6" s="74" t="s">
        <v>94</v>
      </c>
      <c r="C6" s="74" t="s">
        <v>94</v>
      </c>
      <c r="D6" s="74" t="s">
        <v>94</v>
      </c>
      <c r="E6" s="74" t="s">
        <v>94</v>
      </c>
    </row>
    <row r="7" spans="1:26" ht="26.25" x14ac:dyDescent="0.4">
      <c r="A7" s="74" t="s">
        <v>94</v>
      </c>
      <c r="B7" s="74" t="s">
        <v>94</v>
      </c>
      <c r="C7" s="1" t="s">
        <v>7</v>
      </c>
      <c r="D7" s="74" t="s">
        <v>94</v>
      </c>
      <c r="E7" s="74" t="s">
        <v>94</v>
      </c>
    </row>
    <row r="8" spans="1:26" s="7" customFormat="1" ht="31.5" customHeight="1" x14ac:dyDescent="0.2">
      <c r="A8" s="86" t="s">
        <v>8</v>
      </c>
      <c r="B8" s="87"/>
      <c r="C8" s="87"/>
      <c r="D8" s="87"/>
      <c r="E8" s="87"/>
    </row>
    <row r="9" spans="1:26" s="7" customFormat="1" ht="31.5" customHeight="1" x14ac:dyDescent="0.2">
      <c r="A9" s="86" t="s">
        <v>9</v>
      </c>
      <c r="B9" s="87"/>
      <c r="C9" s="87"/>
      <c r="D9" s="87"/>
      <c r="E9" s="87"/>
    </row>
    <row r="10" spans="1:26" s="7" customFormat="1" ht="31.5" customHeight="1" x14ac:dyDescent="0.2">
      <c r="A10" s="86" t="s">
        <v>10</v>
      </c>
      <c r="B10" s="87"/>
      <c r="C10" s="87"/>
      <c r="D10" s="87"/>
      <c r="E10" s="87"/>
    </row>
    <row r="11" spans="1:26" s="7" customFormat="1" ht="46.5" customHeight="1" x14ac:dyDescent="0.2">
      <c r="A11" s="86" t="s">
        <v>11</v>
      </c>
      <c r="B11" s="87"/>
      <c r="C11" s="87"/>
      <c r="D11" s="87"/>
      <c r="E11" s="87"/>
    </row>
    <row r="12" spans="1:26" s="7" customFormat="1" ht="29.45" customHeight="1" x14ac:dyDescent="0.2">
      <c r="A12" s="86" t="s">
        <v>12</v>
      </c>
      <c r="B12" s="87"/>
      <c r="C12" s="87"/>
      <c r="D12" s="87"/>
      <c r="E12" s="87"/>
    </row>
    <row r="13" spans="1:26" s="7" customFormat="1" ht="18.95" customHeight="1" x14ac:dyDescent="0.2">
      <c r="A13" s="86" t="s">
        <v>13</v>
      </c>
      <c r="B13" s="87"/>
      <c r="C13" s="87"/>
      <c r="D13" s="87"/>
      <c r="E13" s="87"/>
    </row>
    <row r="14" spans="1:26" s="7" customFormat="1" ht="31.5" customHeight="1" x14ac:dyDescent="0.2">
      <c r="A14" s="86" t="s">
        <v>14</v>
      </c>
      <c r="B14" s="87"/>
      <c r="C14" s="87"/>
      <c r="D14" s="87"/>
      <c r="E14" s="87"/>
      <c r="F14" s="6"/>
      <c r="G14" s="6"/>
      <c r="H14" s="6"/>
      <c r="I14" s="6"/>
      <c r="J14" s="6"/>
      <c r="K14" s="6"/>
      <c r="L14" s="6"/>
      <c r="M14" s="6"/>
      <c r="N14" s="6"/>
      <c r="O14" s="6"/>
      <c r="P14" s="6"/>
      <c r="Q14" s="6"/>
      <c r="R14" s="6"/>
      <c r="S14" s="6"/>
      <c r="T14" s="6"/>
      <c r="U14" s="6"/>
      <c r="V14" s="6"/>
      <c r="W14" s="6"/>
      <c r="X14" s="6"/>
      <c r="Y14" s="6"/>
      <c r="Z14" s="6"/>
    </row>
    <row r="15" spans="1:26" s="7" customFormat="1" ht="15" x14ac:dyDescent="0.2">
      <c r="A15" s="86" t="s">
        <v>15</v>
      </c>
      <c r="B15" s="87"/>
      <c r="C15" s="87"/>
      <c r="D15" s="87"/>
      <c r="E15" s="87"/>
      <c r="F15" s="6"/>
      <c r="G15" s="6"/>
      <c r="H15" s="6"/>
      <c r="I15" s="6"/>
      <c r="J15" s="6"/>
      <c r="K15" s="6"/>
      <c r="L15" s="6"/>
      <c r="M15" s="6"/>
      <c r="N15" s="6"/>
      <c r="O15" s="6"/>
      <c r="P15" s="6"/>
      <c r="Q15" s="6"/>
      <c r="R15" s="6"/>
      <c r="S15" s="6"/>
      <c r="T15" s="6"/>
      <c r="U15" s="6"/>
      <c r="V15" s="6"/>
      <c r="W15" s="6"/>
      <c r="X15" s="6"/>
      <c r="Y15" s="6"/>
      <c r="Z15" s="6"/>
    </row>
    <row r="16" spans="1:26" s="7" customFormat="1" ht="15" x14ac:dyDescent="0.2">
      <c r="A16" s="86" t="s">
        <v>16</v>
      </c>
      <c r="B16" s="87"/>
      <c r="C16" s="87"/>
      <c r="D16" s="87"/>
      <c r="E16" s="87"/>
      <c r="F16" s="6"/>
      <c r="G16" s="6"/>
      <c r="H16" s="6"/>
      <c r="I16" s="6"/>
      <c r="J16" s="6"/>
      <c r="K16" s="6"/>
      <c r="L16" s="6"/>
      <c r="M16" s="6"/>
      <c r="N16" s="6"/>
      <c r="O16" s="6"/>
      <c r="P16" s="6"/>
      <c r="Q16" s="6"/>
      <c r="R16" s="6"/>
      <c r="S16" s="6"/>
      <c r="T16" s="6"/>
      <c r="U16" s="6"/>
      <c r="V16" s="6"/>
      <c r="W16" s="6"/>
      <c r="X16" s="6"/>
      <c r="Y16" s="6"/>
      <c r="Z16" s="6"/>
    </row>
    <row r="17" spans="1:26" s="7" customFormat="1" ht="15" x14ac:dyDescent="0.2">
      <c r="A17" s="86" t="s">
        <v>17</v>
      </c>
      <c r="B17" s="87"/>
      <c r="C17" s="87"/>
      <c r="D17" s="87"/>
      <c r="E17" s="87"/>
      <c r="F17" s="6"/>
      <c r="G17" s="6"/>
      <c r="H17" s="6"/>
      <c r="I17" s="6"/>
      <c r="J17" s="6"/>
      <c r="K17" s="6"/>
      <c r="L17" s="6"/>
      <c r="M17" s="6"/>
      <c r="N17" s="6"/>
      <c r="O17" s="6"/>
      <c r="P17" s="6"/>
      <c r="Q17" s="6"/>
      <c r="R17" s="6"/>
      <c r="S17" s="6"/>
      <c r="T17" s="6"/>
      <c r="U17" s="6"/>
      <c r="V17" s="6"/>
      <c r="W17" s="6"/>
      <c r="X17" s="6"/>
      <c r="Y17" s="6"/>
      <c r="Z17" s="6"/>
    </row>
    <row r="18" spans="1:26" s="7" customFormat="1" ht="31.5" customHeight="1" x14ac:dyDescent="0.2">
      <c r="A18" s="86" t="s">
        <v>18</v>
      </c>
      <c r="B18" s="87"/>
      <c r="C18" s="87"/>
      <c r="D18" s="87"/>
      <c r="E18" s="87"/>
      <c r="F18" s="6"/>
      <c r="G18" s="6"/>
      <c r="H18" s="6"/>
      <c r="I18" s="6"/>
      <c r="J18" s="6"/>
      <c r="K18" s="6"/>
      <c r="L18" s="6"/>
      <c r="M18" s="6"/>
      <c r="N18" s="6"/>
      <c r="O18" s="6"/>
      <c r="P18" s="6"/>
      <c r="Q18" s="6"/>
      <c r="R18" s="6"/>
      <c r="S18" s="6"/>
      <c r="T18" s="6"/>
      <c r="U18" s="6"/>
      <c r="V18" s="6"/>
      <c r="W18" s="6"/>
      <c r="X18" s="6"/>
      <c r="Y18" s="6"/>
      <c r="Z18" s="6"/>
    </row>
    <row r="19" spans="1:26" s="7" customFormat="1" ht="48" customHeight="1" x14ac:dyDescent="0.2">
      <c r="A19" s="86" t="s">
        <v>19</v>
      </c>
      <c r="B19" s="87"/>
      <c r="C19" s="87"/>
      <c r="D19" s="87"/>
      <c r="E19" s="87"/>
    </row>
    <row r="20" spans="1:26" s="7" customFormat="1" ht="31.5" customHeight="1" x14ac:dyDescent="0.2">
      <c r="A20" s="86" t="s">
        <v>20</v>
      </c>
      <c r="B20" s="87"/>
      <c r="C20" s="87"/>
      <c r="D20" s="87"/>
      <c r="E20" s="87"/>
    </row>
    <row r="21" spans="1:26" s="7" customFormat="1" x14ac:dyDescent="0.2">
      <c r="A21" s="86" t="s">
        <v>21</v>
      </c>
      <c r="B21" s="87"/>
      <c r="C21" s="87"/>
      <c r="D21" s="87"/>
      <c r="E21" s="87"/>
    </row>
    <row r="22" spans="1:26" s="7" customFormat="1" ht="31.5" customHeight="1" x14ac:dyDescent="0.2">
      <c r="A22" s="86" t="s">
        <v>22</v>
      </c>
      <c r="B22" s="87"/>
      <c r="C22" s="87"/>
      <c r="D22" s="87"/>
      <c r="E22" s="87"/>
    </row>
    <row r="23" spans="1:26" ht="48" customHeight="1" x14ac:dyDescent="0.2">
      <c r="A23" s="83" t="s">
        <v>220</v>
      </c>
      <c r="B23" s="74" t="s">
        <v>94</v>
      </c>
      <c r="C23" s="74" t="s">
        <v>94</v>
      </c>
      <c r="D23" s="74" t="s">
        <v>94</v>
      </c>
      <c r="E23" s="74" t="s">
        <v>94</v>
      </c>
    </row>
  </sheetData>
  <mergeCells count="16">
    <mergeCell ref="A19:E19"/>
    <mergeCell ref="A20:E20"/>
    <mergeCell ref="A21:E21"/>
    <mergeCell ref="A22:E22"/>
    <mergeCell ref="A8:E8"/>
    <mergeCell ref="A9:E9"/>
    <mergeCell ref="A10:E10"/>
    <mergeCell ref="A11:E11"/>
    <mergeCell ref="A12:E12"/>
    <mergeCell ref="A13:E13"/>
    <mergeCell ref="A18:E18"/>
    <mergeCell ref="A1:E1"/>
    <mergeCell ref="A15:E15"/>
    <mergeCell ref="A16:E16"/>
    <mergeCell ref="A17:E17"/>
    <mergeCell ref="A14:E14"/>
  </mergeCells>
  <pageMargins left="0.7" right="0.7" top="0.75" bottom="0.75" header="0" footer="0"/>
  <pageSetup fitToHeight="0" orientation="landscape" r:id="rId1"/>
  <headerFooter>
    <oddHeader xml:space="preserve">&amp;C
</oddHeader>
  </headerFooter>
  <rowBreaks count="1" manualBreakCount="1">
    <brk id="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994C6-3212-4C65-BA5A-1E67038F511D}">
  <sheetPr codeName="Sheet2">
    <pageSetUpPr fitToPage="1"/>
  </sheetPr>
  <dimension ref="A1:J40"/>
  <sheetViews>
    <sheetView view="pageLayout" zoomScaleNormal="100" zoomScaleSheetLayoutView="100" workbookViewId="0">
      <selection activeCell="B4" sqref="B4:E8"/>
    </sheetView>
  </sheetViews>
  <sheetFormatPr defaultColWidth="12.625" defaultRowHeight="14.25" x14ac:dyDescent="0.2"/>
  <cols>
    <col min="1" max="1" width="63.625" style="111" customWidth="1"/>
    <col min="2" max="2" width="6.75" style="111" customWidth="1"/>
    <col min="3" max="3" width="7" style="111" customWidth="1"/>
    <col min="4" max="4" width="6.875" style="111" customWidth="1"/>
    <col min="5" max="5" width="7.25" style="111" customWidth="1"/>
    <col min="6" max="6" width="4.5" style="111" customWidth="1"/>
    <col min="7" max="7" width="4.25" style="111" customWidth="1"/>
    <col min="8" max="8" width="12.125" style="154" customWidth="1"/>
    <col min="9" max="9" width="12.25" style="154" customWidth="1"/>
    <col min="10" max="10" width="20.75" style="154" customWidth="1"/>
    <col min="11" max="28" width="7.625" style="111" customWidth="1"/>
    <col min="29" max="16384" width="12.625" style="111"/>
  </cols>
  <sheetData>
    <row r="1" spans="1:10" ht="42" x14ac:dyDescent="0.2">
      <c r="A1" s="91" t="s">
        <v>137</v>
      </c>
      <c r="B1" s="92" t="s">
        <v>25</v>
      </c>
      <c r="C1" s="92" t="s">
        <v>26</v>
      </c>
      <c r="D1" s="92" t="s">
        <v>27</v>
      </c>
      <c r="E1" s="92" t="s">
        <v>28</v>
      </c>
      <c r="F1" s="92" t="s">
        <v>29</v>
      </c>
      <c r="G1" s="92" t="s">
        <v>30</v>
      </c>
      <c r="H1" s="93" t="s">
        <v>97</v>
      </c>
      <c r="I1" s="93" t="s">
        <v>96</v>
      </c>
      <c r="J1" s="92" t="s">
        <v>31</v>
      </c>
    </row>
    <row r="2" spans="1:10" ht="61.5" customHeight="1" x14ac:dyDescent="0.2">
      <c r="A2" s="94" t="s">
        <v>103</v>
      </c>
      <c r="B2" s="95" t="s">
        <v>94</v>
      </c>
      <c r="C2" s="95" t="s">
        <v>94</v>
      </c>
      <c r="D2" s="95" t="s">
        <v>94</v>
      </c>
      <c r="E2" s="95" t="s">
        <v>94</v>
      </c>
      <c r="F2" s="95" t="s">
        <v>94</v>
      </c>
      <c r="G2" s="95" t="s">
        <v>94</v>
      </c>
      <c r="H2" s="95" t="s">
        <v>94</v>
      </c>
      <c r="I2" s="96">
        <f>AVERAGE(I18,I9,I3)</f>
        <v>0</v>
      </c>
      <c r="J2" s="97" t="s">
        <v>94</v>
      </c>
    </row>
    <row r="3" spans="1:10" ht="63" x14ac:dyDescent="0.2">
      <c r="A3" s="98" t="s">
        <v>32</v>
      </c>
      <c r="B3" s="99" t="s">
        <v>94</v>
      </c>
      <c r="C3" s="99" t="s">
        <v>94</v>
      </c>
      <c r="D3" s="99" t="s">
        <v>94</v>
      </c>
      <c r="E3" s="99" t="s">
        <v>94</v>
      </c>
      <c r="F3" s="99" t="s">
        <v>94</v>
      </c>
      <c r="G3" s="99" t="s">
        <v>94</v>
      </c>
      <c r="H3" s="99" t="s">
        <v>94</v>
      </c>
      <c r="I3" s="100">
        <f>AVERAGE(H4:H816)</f>
        <v>0</v>
      </c>
      <c r="J3" s="101" t="s">
        <v>120</v>
      </c>
    </row>
    <row r="4" spans="1:10" ht="15.75" x14ac:dyDescent="0.2">
      <c r="A4" s="102" t="s">
        <v>98</v>
      </c>
      <c r="B4" s="28"/>
      <c r="C4" s="28"/>
      <c r="D4" s="28"/>
      <c r="E4" s="28"/>
      <c r="F4" s="29"/>
      <c r="G4" s="29"/>
      <c r="H4" s="113">
        <f>SUM(B4:E4)</f>
        <v>0</v>
      </c>
      <c r="I4" s="114" t="s">
        <v>95</v>
      </c>
      <c r="J4" s="28"/>
    </row>
    <row r="5" spans="1:10" ht="15.75" x14ac:dyDescent="0.2">
      <c r="A5" s="103" t="s">
        <v>99</v>
      </c>
      <c r="B5" s="11"/>
      <c r="C5" s="11"/>
      <c r="D5" s="11"/>
      <c r="E5" s="11"/>
      <c r="F5" s="17"/>
      <c r="G5" s="17"/>
      <c r="H5" s="113">
        <f>SUM(B5:E5)</f>
        <v>0</v>
      </c>
      <c r="I5" s="114" t="s">
        <v>95</v>
      </c>
      <c r="J5" s="11"/>
    </row>
    <row r="6" spans="1:10" ht="31.5" x14ac:dyDescent="0.2">
      <c r="A6" s="103" t="s">
        <v>100</v>
      </c>
      <c r="B6" s="11"/>
      <c r="C6" s="11"/>
      <c r="D6" s="11"/>
      <c r="E6" s="11"/>
      <c r="F6" s="17"/>
      <c r="G6" s="17"/>
      <c r="H6" s="113">
        <f>SUM(B6:E6)</f>
        <v>0</v>
      </c>
      <c r="I6" s="114" t="s">
        <v>95</v>
      </c>
      <c r="J6" s="11"/>
    </row>
    <row r="7" spans="1:10" ht="31.5" x14ac:dyDescent="0.2">
      <c r="A7" s="104" t="s">
        <v>101</v>
      </c>
      <c r="B7" s="32"/>
      <c r="C7" s="32"/>
      <c r="D7" s="32"/>
      <c r="E7" s="32"/>
      <c r="F7" s="33"/>
      <c r="G7" s="33"/>
      <c r="H7" s="117">
        <f>SUM(B7:E7)</f>
        <v>0</v>
      </c>
      <c r="I7" s="118" t="s">
        <v>95</v>
      </c>
      <c r="J7" s="32"/>
    </row>
    <row r="8" spans="1:10" ht="15.75" x14ac:dyDescent="0.2">
      <c r="A8" s="105" t="s">
        <v>102</v>
      </c>
      <c r="B8" s="36"/>
      <c r="C8" s="36"/>
      <c r="D8" s="36"/>
      <c r="E8" s="36"/>
      <c r="F8" s="37"/>
      <c r="G8" s="37"/>
      <c r="H8" s="120">
        <f>SUM(B8:E8)</f>
        <v>0</v>
      </c>
      <c r="I8" s="121" t="s">
        <v>95</v>
      </c>
      <c r="J8" s="36"/>
    </row>
    <row r="9" spans="1:10" ht="66.75" customHeight="1" x14ac:dyDescent="0.2">
      <c r="A9" s="106" t="s">
        <v>34</v>
      </c>
      <c r="B9" s="107" t="s">
        <v>94</v>
      </c>
      <c r="C9" s="107" t="s">
        <v>94</v>
      </c>
      <c r="D9" s="107" t="s">
        <v>94</v>
      </c>
      <c r="E9" s="107" t="s">
        <v>94</v>
      </c>
      <c r="F9" s="107" t="s">
        <v>94</v>
      </c>
      <c r="G9" s="107" t="s">
        <v>94</v>
      </c>
      <c r="H9" s="107" t="s">
        <v>94</v>
      </c>
      <c r="I9" s="108">
        <f>AVERAGE(H10:H17)</f>
        <v>0</v>
      </c>
      <c r="J9" s="109" t="s">
        <v>121</v>
      </c>
    </row>
    <row r="10" spans="1:10" ht="31.5" x14ac:dyDescent="0.2">
      <c r="A10" s="110" t="s">
        <v>104</v>
      </c>
      <c r="B10" s="122"/>
      <c r="C10" s="122"/>
      <c r="D10" s="122"/>
      <c r="E10" s="122"/>
      <c r="F10" s="123"/>
      <c r="G10" s="123"/>
      <c r="H10" s="112">
        <f>SUM(B10:E10)</f>
        <v>0</v>
      </c>
      <c r="I10" s="121" t="s">
        <v>95</v>
      </c>
      <c r="J10" s="122"/>
    </row>
    <row r="11" spans="1:10" ht="36.6" customHeight="1" x14ac:dyDescent="0.2">
      <c r="A11" s="124" t="s">
        <v>105</v>
      </c>
      <c r="B11" s="122"/>
      <c r="C11" s="115"/>
      <c r="D11" s="115"/>
      <c r="E11" s="115"/>
      <c r="F11" s="125"/>
      <c r="G11" s="125"/>
      <c r="H11" s="112">
        <f t="shared" ref="H11:H26" si="0">SUM(B11:E11)</f>
        <v>0</v>
      </c>
      <c r="I11" s="121" t="s">
        <v>95</v>
      </c>
      <c r="J11" s="115"/>
    </row>
    <row r="12" spans="1:10" ht="31.5" x14ac:dyDescent="0.2">
      <c r="A12" s="126" t="s">
        <v>106</v>
      </c>
      <c r="B12" s="122"/>
      <c r="C12" s="115"/>
      <c r="D12" s="115"/>
      <c r="E12" s="115"/>
      <c r="F12" s="125"/>
      <c r="G12" s="125"/>
      <c r="H12" s="112">
        <f t="shared" si="0"/>
        <v>0</v>
      </c>
      <c r="I12" s="121" t="s">
        <v>95</v>
      </c>
      <c r="J12" s="115"/>
    </row>
    <row r="13" spans="1:10" ht="21" customHeight="1" x14ac:dyDescent="0.2">
      <c r="A13" s="126" t="s">
        <v>107</v>
      </c>
      <c r="B13" s="122"/>
      <c r="C13" s="115"/>
      <c r="D13" s="115"/>
      <c r="E13" s="115"/>
      <c r="F13" s="125"/>
      <c r="G13" s="125"/>
      <c r="H13" s="112">
        <f t="shared" si="0"/>
        <v>0</v>
      </c>
      <c r="I13" s="121" t="s">
        <v>95</v>
      </c>
      <c r="J13" s="115"/>
    </row>
    <row r="14" spans="1:10" ht="17.45" customHeight="1" x14ac:dyDescent="0.2">
      <c r="A14" s="124" t="s">
        <v>108</v>
      </c>
      <c r="B14" s="122"/>
      <c r="C14" s="115"/>
      <c r="D14" s="115"/>
      <c r="E14" s="115"/>
      <c r="F14" s="125"/>
      <c r="G14" s="125"/>
      <c r="H14" s="112">
        <f t="shared" si="0"/>
        <v>0</v>
      </c>
      <c r="I14" s="121" t="s">
        <v>95</v>
      </c>
      <c r="J14" s="115"/>
    </row>
    <row r="15" spans="1:10" ht="87" customHeight="1" x14ac:dyDescent="0.2">
      <c r="A15" s="124" t="s">
        <v>109</v>
      </c>
      <c r="B15" s="122"/>
      <c r="C15" s="115"/>
      <c r="D15" s="115"/>
      <c r="E15" s="115"/>
      <c r="F15" s="125"/>
      <c r="G15" s="125"/>
      <c r="H15" s="112">
        <f t="shared" si="0"/>
        <v>0</v>
      </c>
      <c r="I15" s="121" t="s">
        <v>95</v>
      </c>
      <c r="J15" s="115"/>
    </row>
    <row r="16" spans="1:10" ht="31.5" x14ac:dyDescent="0.2">
      <c r="A16" s="124" t="s">
        <v>110</v>
      </c>
      <c r="B16" s="122"/>
      <c r="C16" s="115"/>
      <c r="D16" s="115"/>
      <c r="E16" s="115"/>
      <c r="F16" s="125"/>
      <c r="G16" s="125"/>
      <c r="H16" s="112">
        <f t="shared" si="0"/>
        <v>0</v>
      </c>
      <c r="I16" s="121" t="s">
        <v>95</v>
      </c>
      <c r="J16" s="115"/>
    </row>
    <row r="17" spans="1:10" ht="81.95" customHeight="1" x14ac:dyDescent="0.2">
      <c r="A17" s="127" t="s">
        <v>111</v>
      </c>
      <c r="B17" s="122"/>
      <c r="C17" s="128"/>
      <c r="D17" s="128"/>
      <c r="E17" s="128"/>
      <c r="F17" s="129"/>
      <c r="G17" s="129"/>
      <c r="H17" s="112">
        <f t="shared" si="0"/>
        <v>0</v>
      </c>
      <c r="I17" s="121" t="s">
        <v>95</v>
      </c>
      <c r="J17" s="130"/>
    </row>
    <row r="18" spans="1:10" ht="78.75" x14ac:dyDescent="0.2">
      <c r="A18" s="131" t="s">
        <v>35</v>
      </c>
      <c r="B18" s="107" t="s">
        <v>94</v>
      </c>
      <c r="C18" s="107" t="s">
        <v>94</v>
      </c>
      <c r="D18" s="107" t="s">
        <v>94</v>
      </c>
      <c r="E18" s="107" t="s">
        <v>94</v>
      </c>
      <c r="F18" s="107" t="s">
        <v>94</v>
      </c>
      <c r="G18" s="107" t="s">
        <v>94</v>
      </c>
      <c r="H18" s="107" t="s">
        <v>94</v>
      </c>
      <c r="I18" s="108">
        <f>AVERAGE(H19:H26)</f>
        <v>0</v>
      </c>
      <c r="J18" s="132" t="s">
        <v>122</v>
      </c>
    </row>
    <row r="19" spans="1:10" ht="15.75" x14ac:dyDescent="0.2">
      <c r="A19" s="133" t="s">
        <v>119</v>
      </c>
      <c r="B19" s="112"/>
      <c r="C19" s="112"/>
      <c r="D19" s="112"/>
      <c r="E19" s="112"/>
      <c r="F19" s="134"/>
      <c r="G19" s="134"/>
      <c r="H19" s="112">
        <f t="shared" si="0"/>
        <v>0</v>
      </c>
      <c r="I19" s="121" t="s">
        <v>95</v>
      </c>
      <c r="J19" s="112"/>
    </row>
    <row r="20" spans="1:10" ht="15.75" x14ac:dyDescent="0.2">
      <c r="A20" s="126" t="s">
        <v>112</v>
      </c>
      <c r="B20" s="115"/>
      <c r="C20" s="115"/>
      <c r="D20" s="115"/>
      <c r="E20" s="115"/>
      <c r="F20" s="125"/>
      <c r="G20" s="125"/>
      <c r="H20" s="112">
        <f t="shared" si="0"/>
        <v>0</v>
      </c>
      <c r="I20" s="121" t="s">
        <v>95</v>
      </c>
      <c r="J20" s="115"/>
    </row>
    <row r="21" spans="1:10" ht="15.75" x14ac:dyDescent="0.2">
      <c r="A21" s="127" t="s">
        <v>113</v>
      </c>
      <c r="B21" s="116"/>
      <c r="C21" s="116"/>
      <c r="D21" s="116"/>
      <c r="E21" s="116"/>
      <c r="F21" s="135"/>
      <c r="G21" s="135"/>
      <c r="H21" s="136">
        <f t="shared" si="0"/>
        <v>0</v>
      </c>
      <c r="I21" s="137" t="s">
        <v>95</v>
      </c>
      <c r="J21" s="116"/>
    </row>
    <row r="22" spans="1:10" ht="15.75" x14ac:dyDescent="0.2">
      <c r="A22" s="138" t="s">
        <v>114</v>
      </c>
      <c r="B22" s="119"/>
      <c r="C22" s="119"/>
      <c r="D22" s="119"/>
      <c r="E22" s="119"/>
      <c r="F22" s="139"/>
      <c r="G22" s="139"/>
      <c r="H22" s="119">
        <f t="shared" si="0"/>
        <v>0</v>
      </c>
      <c r="I22" s="121" t="s">
        <v>95</v>
      </c>
      <c r="J22" s="119"/>
    </row>
    <row r="23" spans="1:10" ht="15.75" x14ac:dyDescent="0.2">
      <c r="A23" s="133" t="s">
        <v>115</v>
      </c>
      <c r="B23" s="112"/>
      <c r="C23" s="112"/>
      <c r="D23" s="112"/>
      <c r="E23" s="112"/>
      <c r="F23" s="134"/>
      <c r="G23" s="134"/>
      <c r="H23" s="112">
        <f t="shared" si="0"/>
        <v>0</v>
      </c>
      <c r="I23" s="140" t="s">
        <v>95</v>
      </c>
      <c r="J23" s="112"/>
    </row>
    <row r="24" spans="1:10" ht="15.75" x14ac:dyDescent="0.2">
      <c r="A24" s="126" t="s">
        <v>116</v>
      </c>
      <c r="B24" s="115"/>
      <c r="C24" s="115"/>
      <c r="D24" s="115"/>
      <c r="E24" s="115"/>
      <c r="F24" s="125"/>
      <c r="G24" s="125"/>
      <c r="H24" s="112">
        <f t="shared" si="0"/>
        <v>0</v>
      </c>
      <c r="I24" s="121" t="s">
        <v>95</v>
      </c>
      <c r="J24" s="115"/>
    </row>
    <row r="25" spans="1:10" ht="15.75" x14ac:dyDescent="0.2">
      <c r="A25" s="127" t="s">
        <v>117</v>
      </c>
      <c r="B25" s="116"/>
      <c r="C25" s="116"/>
      <c r="D25" s="116"/>
      <c r="E25" s="116"/>
      <c r="F25" s="135"/>
      <c r="G25" s="135"/>
      <c r="H25" s="136">
        <f t="shared" si="0"/>
        <v>0</v>
      </c>
      <c r="I25" s="137" t="s">
        <v>95</v>
      </c>
      <c r="J25" s="116"/>
    </row>
    <row r="26" spans="1:10" ht="15.75" x14ac:dyDescent="0.2">
      <c r="A26" s="141" t="s">
        <v>118</v>
      </c>
      <c r="B26" s="142"/>
      <c r="C26" s="142"/>
      <c r="D26" s="142"/>
      <c r="E26" s="142"/>
      <c r="F26" s="143"/>
      <c r="G26" s="139"/>
      <c r="H26" s="144">
        <f t="shared" si="0"/>
        <v>0</v>
      </c>
      <c r="I26" s="121" t="s">
        <v>95</v>
      </c>
      <c r="J26" s="145"/>
    </row>
    <row r="27" spans="1:10" ht="45" customHeight="1" x14ac:dyDescent="0.2">
      <c r="A27" s="131" t="s">
        <v>36</v>
      </c>
      <c r="B27" s="107" t="s">
        <v>94</v>
      </c>
      <c r="C27" s="107" t="s">
        <v>94</v>
      </c>
      <c r="D27" s="107" t="s">
        <v>94</v>
      </c>
      <c r="E27" s="107" t="s">
        <v>94</v>
      </c>
      <c r="F27" s="107" t="s">
        <v>94</v>
      </c>
      <c r="G27" s="107" t="s">
        <v>94</v>
      </c>
      <c r="H27" s="107" t="s">
        <v>94</v>
      </c>
      <c r="I27" s="108">
        <f>AVERAGE(H28:H39)</f>
        <v>0</v>
      </c>
      <c r="J27" s="132" t="s">
        <v>123</v>
      </c>
    </row>
    <row r="28" spans="1:10" ht="49.5" customHeight="1" x14ac:dyDescent="0.2">
      <c r="A28" s="146" t="s">
        <v>124</v>
      </c>
      <c r="B28" s="122"/>
      <c r="C28" s="122"/>
      <c r="D28" s="122"/>
      <c r="E28" s="122"/>
      <c r="F28" s="147"/>
      <c r="G28" s="147"/>
      <c r="H28" s="148">
        <f>SUM(B28:E28)</f>
        <v>0</v>
      </c>
      <c r="I28" s="137" t="s">
        <v>95</v>
      </c>
      <c r="J28" s="148"/>
    </row>
    <row r="29" spans="1:10" ht="31.5" x14ac:dyDescent="0.2">
      <c r="A29" s="126" t="s">
        <v>125</v>
      </c>
      <c r="B29" s="115"/>
      <c r="C29" s="115"/>
      <c r="D29" s="115"/>
      <c r="E29" s="115"/>
      <c r="F29" s="125"/>
      <c r="G29" s="125"/>
      <c r="H29" s="148">
        <f t="shared" ref="H29:H39" si="1">SUM(B29:E29)</f>
        <v>0</v>
      </c>
      <c r="I29" s="137" t="s">
        <v>95</v>
      </c>
      <c r="J29" s="115"/>
    </row>
    <row r="30" spans="1:10" ht="31.5" x14ac:dyDescent="0.2">
      <c r="A30" s="126" t="s">
        <v>126</v>
      </c>
      <c r="B30" s="115"/>
      <c r="C30" s="115"/>
      <c r="D30" s="115"/>
      <c r="E30" s="115"/>
      <c r="F30" s="125"/>
      <c r="G30" s="125"/>
      <c r="H30" s="148">
        <f t="shared" si="1"/>
        <v>0</v>
      </c>
      <c r="I30" s="137" t="s">
        <v>95</v>
      </c>
      <c r="J30" s="115"/>
    </row>
    <row r="31" spans="1:10" ht="15.75" x14ac:dyDescent="0.2">
      <c r="A31" s="126" t="s">
        <v>127</v>
      </c>
      <c r="B31" s="115"/>
      <c r="C31" s="115"/>
      <c r="D31" s="115"/>
      <c r="E31" s="115"/>
      <c r="F31" s="125"/>
      <c r="G31" s="125"/>
      <c r="H31" s="148">
        <f t="shared" si="1"/>
        <v>0</v>
      </c>
      <c r="I31" s="137" t="s">
        <v>95</v>
      </c>
      <c r="J31" s="115"/>
    </row>
    <row r="32" spans="1:10" ht="31.5" x14ac:dyDescent="0.2">
      <c r="A32" s="126" t="s">
        <v>129</v>
      </c>
      <c r="B32" s="115"/>
      <c r="C32" s="115"/>
      <c r="D32" s="115"/>
      <c r="E32" s="115"/>
      <c r="F32" s="125"/>
      <c r="G32" s="125"/>
      <c r="H32" s="148">
        <f t="shared" si="1"/>
        <v>0</v>
      </c>
      <c r="I32" s="137" t="s">
        <v>95</v>
      </c>
      <c r="J32" s="115"/>
    </row>
    <row r="33" spans="1:10" ht="31.5" x14ac:dyDescent="0.2">
      <c r="A33" s="126" t="s">
        <v>128</v>
      </c>
      <c r="B33" s="115"/>
      <c r="C33" s="115"/>
      <c r="D33" s="115"/>
      <c r="E33" s="115"/>
      <c r="F33" s="125"/>
      <c r="G33" s="125"/>
      <c r="H33" s="148">
        <f t="shared" si="1"/>
        <v>0</v>
      </c>
      <c r="I33" s="137" t="s">
        <v>95</v>
      </c>
      <c r="J33" s="115"/>
    </row>
    <row r="34" spans="1:10" ht="79.5" customHeight="1" x14ac:dyDescent="0.2">
      <c r="A34" s="126" t="s">
        <v>130</v>
      </c>
      <c r="B34" s="115"/>
      <c r="C34" s="115"/>
      <c r="D34" s="115"/>
      <c r="E34" s="115"/>
      <c r="F34" s="125"/>
      <c r="G34" s="125"/>
      <c r="H34" s="148">
        <f t="shared" si="1"/>
        <v>0</v>
      </c>
      <c r="I34" s="137" t="s">
        <v>95</v>
      </c>
      <c r="J34" s="115"/>
    </row>
    <row r="35" spans="1:10" ht="68.45" customHeight="1" x14ac:dyDescent="0.2">
      <c r="A35" s="126" t="s">
        <v>131</v>
      </c>
      <c r="B35" s="149"/>
      <c r="C35" s="149"/>
      <c r="D35" s="149"/>
      <c r="E35" s="149"/>
      <c r="F35" s="125"/>
      <c r="G35" s="125"/>
      <c r="H35" s="148">
        <f t="shared" si="1"/>
        <v>0</v>
      </c>
      <c r="I35" s="137" t="s">
        <v>95</v>
      </c>
      <c r="J35" s="115"/>
    </row>
    <row r="36" spans="1:10" ht="31.5" x14ac:dyDescent="0.2">
      <c r="A36" s="126" t="s">
        <v>132</v>
      </c>
      <c r="B36" s="149"/>
      <c r="C36" s="149"/>
      <c r="D36" s="149"/>
      <c r="E36" s="149"/>
      <c r="F36" s="125"/>
      <c r="G36" s="125"/>
      <c r="H36" s="148">
        <f t="shared" si="1"/>
        <v>0</v>
      </c>
      <c r="I36" s="137" t="s">
        <v>95</v>
      </c>
      <c r="J36" s="115"/>
    </row>
    <row r="37" spans="1:10" ht="15.75" x14ac:dyDescent="0.2">
      <c r="A37" s="126" t="s">
        <v>133</v>
      </c>
      <c r="B37" s="149"/>
      <c r="C37" s="149"/>
      <c r="D37" s="149"/>
      <c r="E37" s="149"/>
      <c r="F37" s="125"/>
      <c r="G37" s="125"/>
      <c r="H37" s="148">
        <f t="shared" si="1"/>
        <v>0</v>
      </c>
      <c r="I37" s="137" t="s">
        <v>95</v>
      </c>
      <c r="J37" s="115"/>
    </row>
    <row r="38" spans="1:10" ht="31.5" x14ac:dyDescent="0.2">
      <c r="A38" s="150" t="s">
        <v>134</v>
      </c>
      <c r="B38" s="149"/>
      <c r="C38" s="149"/>
      <c r="D38" s="149"/>
      <c r="E38" s="149"/>
      <c r="F38" s="151"/>
      <c r="G38" s="151"/>
      <c r="H38" s="148">
        <f t="shared" si="1"/>
        <v>0</v>
      </c>
      <c r="I38" s="137" t="s">
        <v>95</v>
      </c>
      <c r="J38" s="152"/>
    </row>
    <row r="39" spans="1:10" ht="15.75" x14ac:dyDescent="0.2">
      <c r="A39" s="150" t="s">
        <v>135</v>
      </c>
      <c r="B39" s="115"/>
      <c r="C39" s="115"/>
      <c r="D39" s="115"/>
      <c r="E39" s="115"/>
      <c r="F39" s="151"/>
      <c r="G39" s="151"/>
      <c r="H39" s="148">
        <f t="shared" si="1"/>
        <v>0</v>
      </c>
      <c r="I39" s="137" t="s">
        <v>95</v>
      </c>
      <c r="J39" s="152"/>
    </row>
    <row r="40" spans="1:10" x14ac:dyDescent="0.2">
      <c r="A40" s="111" t="s">
        <v>220</v>
      </c>
      <c r="B40" s="153" t="s">
        <v>94</v>
      </c>
      <c r="C40" s="153" t="s">
        <v>94</v>
      </c>
      <c r="D40" s="153" t="s">
        <v>94</v>
      </c>
      <c r="E40" s="153" t="s">
        <v>94</v>
      </c>
      <c r="F40" s="153" t="s">
        <v>94</v>
      </c>
      <c r="G40" s="153" t="s">
        <v>94</v>
      </c>
      <c r="H40" s="153" t="s">
        <v>94</v>
      </c>
      <c r="I40" s="153" t="s">
        <v>94</v>
      </c>
      <c r="J40" s="153" t="s">
        <v>94</v>
      </c>
    </row>
  </sheetData>
  <sheetProtection algorithmName="SHA-512" hashValue="P7f+52CLPTfYBwjZV4jtf6ZMJzQxoLEzR9UzLQkJMf1juUwQHww++g5YGAouwX8NVLlTjzxlFmEl5wJXK7YRuw==" saltValue="/FVLWnNt3bhL4HBzkZi3vg==" spinCount="100000" sheet="1" objects="1" scenarios="1"/>
  <dataValidations count="206">
    <dataValidation type="list" allowBlank="1" showInputMessage="1" showErrorMessage="1" promptTitle="F1 (3) 4l" prompt="Select this option if this component is fully implemented." sqref="B39" xr:uid="{EDC434E5-979B-4DDA-936E-5DA366527337}">
      <formula1>"3"</formula1>
    </dataValidation>
    <dataValidation type="list" allowBlank="1" showInputMessage="1" showErrorMessage="1" promptTitle="E1 (1) 3h" prompt="Select this option if this component is emerging iimplementation." sqref="D26" xr:uid="{1C1718F5-ADB6-4DCD-8E74-3398A079379D}">
      <formula1>"1"</formula1>
    </dataValidation>
    <dataValidation type="list" allowBlank="1" showInputMessage="1" showErrorMessage="1" promptTitle="N1 (0) 3h" prompt="Select this option if this component is not iimplemented." sqref="E26" xr:uid="{75A2090C-C024-4937-BF2C-7F07BE0C1B85}">
      <formula1>"0"</formula1>
    </dataValidation>
    <dataValidation type="list" allowBlank="1" showInputMessage="1" showErrorMessage="1" promptTitle="E1 (1) 4l" prompt="Select this option if this component is emerging iimplementation." sqref="D39" xr:uid="{D4957FFE-6495-419A-9CC1-59CDF580B5AB}">
      <formula1>"1"</formula1>
    </dataValidation>
    <dataValidation type="list" allowBlank="1" showInputMessage="1" showErrorMessage="1" promptTitle="N1 (0) 4l" prompt="Select this option if this component is not iimplemented." sqref="E39" xr:uid="{A087EE05-A92C-4660-A14F-919EA2748A3F}">
      <formula1>"0"</formula1>
    </dataValidation>
    <dataValidation allowBlank="1" showInputMessage="1" showErrorMessage="1" promptTitle="Evidence 1c" prompt="Please provide evidence of indicator component regarding" sqref="J6" xr:uid="{2BEA18E7-8A37-49D4-A418-C41C113E40A5}"/>
    <dataValidation allowBlank="1" showInputMessage="1" showErrorMessage="1" promptTitle="Evidence 1a" prompt="Please provide evidence of indicator component regarding Administrators." sqref="J4" xr:uid="{08688CB4-3C7F-4999-9F59-4CB5A4A7D125}"/>
    <dataValidation allowBlank="1" showInputMessage="1" showErrorMessage="1" promptTitle="Evidence 1b" prompt="Please provide evidence of indicator component regarding General education staff." sqref="J5" xr:uid="{337694B7-58D7-4C94-96C6-AA5E89634745}"/>
    <dataValidation allowBlank="1" showInputMessage="1" showErrorMessage="1" promptTitle="Evidence 1d" prompt="Please provide evidence of indicator component regarding auxiliary school staff (lunchroom personnel, para-professionals, SROs, transportation, janitorial staff, front office, etc.)." sqref="J7" xr:uid="{16CAB429-D030-48A2-B03A-82C98649B17A}"/>
    <dataValidation allowBlank="1" showInputMessage="1" showErrorMessage="1" promptTitle="Evidence 1e" prompt="Please provide evidence of indicator component regarding parents, families, and community members." sqref="J8" xr:uid="{1C519BAE-EEF0-4C0D-AF50-90E6D99F14A9}"/>
    <dataValidation type="list" allowBlank="1" showInputMessage="1" showErrorMessage="1" promptTitle="F1 (3) 3h" prompt="Select this option if this component is fully implemented." sqref="B26" xr:uid="{1578AA3E-BE5A-4501-BF4D-7CA5D56E5FB9}">
      <formula1>"3"</formula1>
    </dataValidation>
    <dataValidation allowBlank="1" showInputMessage="1" showErrorMessage="1" promptTitle="Observed" prompt="Please mark with an &quot;x&quot; if this component was observed by you." sqref="F4:F8" xr:uid="{29F6EDC7-A085-4ACA-A8BE-FE74EF2936CF}"/>
    <dataValidation allowBlank="1" showInputMessage="1" showErrorMessage="1" promptTitle="Reported" prompt="Please mark with an &quot;X&quot; if this component was reported to you by a team member." sqref="G4:G8" xr:uid="{0F8D604F-75FF-49EA-B8F3-B39EE8454AB1}"/>
    <dataValidation type="list" allowBlank="1" showErrorMessage="1" promptTitle="F1 (3)" prompt="Select this option if this component is fully implemented." sqref="B18" xr:uid="{15984B24-047B-45A4-A620-41C6FD9C5AA1}">
      <formula1>"3"</formula1>
    </dataValidation>
    <dataValidation type="list" allowBlank="1" showInputMessage="1" showErrorMessage="1" promptTitle="P1 (2) 3h" prompt="Select this option if this component is partially implemented." sqref="C26" xr:uid="{4575524F-CACB-49B3-9500-D859D4716A4D}">
      <formula1>"2"</formula1>
    </dataValidation>
    <dataValidation allowBlank="1" showInputMessage="1" showErrorMessage="1" promptTitle="P1 (2) 4l" prompt="Select this option if this component is partially implemented." sqref="C39" xr:uid="{2D34C998-0994-4CCA-B7A3-9697BE6ABD47}"/>
    <dataValidation type="list" allowBlank="1" showInputMessage="1" showErrorMessage="1" promptTitle="E1 (1) 2h" prompt="Select this option if this component is emerging iimplementation." sqref="D17" xr:uid="{94CC0CE7-3ABB-47F2-9F4F-B45800A5416B}">
      <formula1>"1"</formula1>
    </dataValidation>
    <dataValidation type="list" allowBlank="1" showInputMessage="1" showErrorMessage="1" promptTitle="NI (0) 2h" prompt="Select this option if this component is not iimplemented." sqref="E17" xr:uid="{94B318A5-A82C-498E-B7AB-C3EC2ADBA749}">
      <formula1>"0"</formula1>
    </dataValidation>
    <dataValidation type="list" allowBlank="1" showInputMessage="1" showErrorMessage="1" promptTitle="F1 (3) 1a" prompt="Select this option if this component is fully implemented." sqref="B4" xr:uid="{C27FAF85-6D64-4EE3-897A-91A34E7B8935}">
      <formula1>"3"</formula1>
    </dataValidation>
    <dataValidation type="list" allowBlank="1" showInputMessage="1" showErrorMessage="1" promptTitle="F1 (3) 1b" prompt="Select this option if this component is fully implemented." sqref="B5" xr:uid="{B0C37296-8F09-4873-BF79-570AEDB05978}">
      <formula1>"3"</formula1>
    </dataValidation>
    <dataValidation type="list" allowBlank="1" showInputMessage="1" showErrorMessage="1" promptTitle="F1 (3) 1c" prompt="Select this option if this component is fully implemented." sqref="B6" xr:uid="{2B6F0088-6321-47F8-8F74-82A474DEA6BE}">
      <formula1>"3"</formula1>
    </dataValidation>
    <dataValidation type="list" allowBlank="1" showInputMessage="1" showErrorMessage="1" promptTitle="F1 (3) 1d" prompt="Select this option if this component is fully implemented." sqref="B7" xr:uid="{2589A62C-E32D-41DC-83E7-DC3F883AB003}">
      <formula1>"3"</formula1>
    </dataValidation>
    <dataValidation type="list" allowBlank="1" showInputMessage="1" showErrorMessage="1" promptTitle="F1 (3) 1e" prompt="Select this option if this component is fully implemented." sqref="B8" xr:uid="{B0332BF3-9424-42A6-B593-9E239DD6EE1E}">
      <formula1>"3"</formula1>
    </dataValidation>
    <dataValidation type="list" allowBlank="1" showInputMessage="1" showErrorMessage="1" promptTitle="P1 (2) 1a" prompt="Select this option if this component is partially implemented." sqref="C4" xr:uid="{BD66E54A-6805-415B-99D8-2B01E3F6F380}">
      <formula1>"2"</formula1>
    </dataValidation>
    <dataValidation type="list" allowBlank="1" showInputMessage="1" showErrorMessage="1" promptTitle="P1 (2) 1b" prompt="Select this option if this component is partially implemented." sqref="C5" xr:uid="{DDF87F99-9D37-4B74-831C-55236DD47C62}">
      <formula1>"2"</formula1>
    </dataValidation>
    <dataValidation type="list" allowBlank="1" showInputMessage="1" showErrorMessage="1" promptTitle="P1 (2) 1c" prompt="Select this option if this component is partially implemented." sqref="C6" xr:uid="{6BC145E5-EBDC-43B0-93D0-AD7986F0D8C5}">
      <formula1>"2"</formula1>
    </dataValidation>
    <dataValidation type="list" allowBlank="1" showInputMessage="1" showErrorMessage="1" promptTitle="P1 (2) 1d" prompt="Select this option if this component is partially implemented." sqref="C7" xr:uid="{F043BDEF-1942-434F-AC10-45C327872406}">
      <formula1>"2"</formula1>
    </dataValidation>
    <dataValidation type="list" allowBlank="1" showInputMessage="1" showErrorMessage="1" promptTitle="P1 (2) 1e" prompt="Select this option if this component is partially implemented." sqref="C8" xr:uid="{77DF434D-AEB6-49EF-9853-9E87966FDAF4}">
      <formula1>"2"</formula1>
    </dataValidation>
    <dataValidation type="list" allowBlank="1" showInputMessage="1" showErrorMessage="1" promptTitle="E1 (1) 1a" prompt="Select this option if this component is emerging iimplementation." sqref="D4" xr:uid="{3F1DB716-B79C-409B-BFBA-BF25C5E36613}">
      <formula1>"1"</formula1>
    </dataValidation>
    <dataValidation type="list" allowBlank="1" showInputMessage="1" showErrorMessage="1" promptTitle="E1 (1) 1b" prompt="Select this option if this component is emerging iimplementation." sqref="D5" xr:uid="{BE5269D7-2462-4F12-8534-E6188532A88C}">
      <formula1>"1"</formula1>
    </dataValidation>
    <dataValidation type="list" allowBlank="1" showInputMessage="1" showErrorMessage="1" promptTitle="E1 (1) 1c" prompt="Select this option if this component is emerging iimplementation." sqref="D6" xr:uid="{174420E7-189A-4D89-8CA5-6A49F96BEA90}">
      <formula1>"1"</formula1>
    </dataValidation>
    <dataValidation type="list" allowBlank="1" showInputMessage="1" showErrorMessage="1" promptTitle="E1 (1) 1d" prompt="Select this option if this component is emerging iimplementation." sqref="D7" xr:uid="{230DA111-3764-4D1B-9176-D036D6B3A180}">
      <formula1>"1"</formula1>
    </dataValidation>
    <dataValidation type="list" allowBlank="1" showInputMessage="1" showErrorMessage="1" promptTitle="E1 (1) 1e" prompt="Select this option if this component is emerging iimplementation." sqref="D8" xr:uid="{A69A9E62-780E-4D6D-BDCB-71DB608D2263}">
      <formula1>"1"</formula1>
    </dataValidation>
    <dataValidation type="list" allowBlank="1" showInputMessage="1" showErrorMessage="1" promptTitle="NI (0) 1a" prompt="Select this option if this component is not iimplemented." sqref="E4" xr:uid="{CE3AD83F-EC94-40EC-8687-0F0FEF6431DA}">
      <formula1>"0"</formula1>
    </dataValidation>
    <dataValidation type="list" allowBlank="1" showInputMessage="1" showErrorMessage="1" promptTitle="NI (0) 1b" prompt="Select this option if this component is not iimplemented." sqref="E5" xr:uid="{77D10354-014F-40DA-9561-8B7CB0428A41}">
      <formula1>"0"</formula1>
    </dataValidation>
    <dataValidation type="list" allowBlank="1" showInputMessage="1" showErrorMessage="1" promptTitle="NI (0) 1c" prompt="Select this option if this component is not iimplemented." sqref="E6" xr:uid="{2CDA696A-D79C-4172-A8D9-75E02ABE01E1}">
      <formula1>"0"</formula1>
    </dataValidation>
    <dataValidation type="list" allowBlank="1" showInputMessage="1" showErrorMessage="1" promptTitle="NI (0) 1d" prompt="Select this option if this component is not iimplemented." sqref="E7" xr:uid="{4DF80704-6203-43F3-9623-4083583C9B5C}">
      <formula1>"0"</formula1>
    </dataValidation>
    <dataValidation type="list" allowBlank="1" showInputMessage="1" showErrorMessage="1" promptTitle="NI (0) 1e" prompt="Select this option if this component is not iimplemented." sqref="E8" xr:uid="{2F8A8166-A03E-4F93-B9D7-7B948D2F899B}">
      <formula1>"0"</formula1>
    </dataValidation>
    <dataValidation type="list" allowBlank="1" showInputMessage="1" showErrorMessage="1" promptTitle="P1 (2) 2f" prompt="Select this option if this component is partially implemented." sqref="C15" xr:uid="{43263593-73ED-4BE8-B510-9C8738773250}">
      <formula1>"2"</formula1>
    </dataValidation>
    <dataValidation type="list" allowBlank="1" showInputMessage="1" showErrorMessage="1" promptTitle="P1 (2) 2g" prompt="Select this option if this component is partially implemented." sqref="C16" xr:uid="{7C37D523-5D6A-42AF-A4F8-F32368232C39}">
      <formula1>"2"</formula1>
    </dataValidation>
    <dataValidation type="list" allowBlank="1" showInputMessage="1" showErrorMessage="1" promptTitle="P1 (2) 2h" prompt="Select this option if this component is partially implemented." sqref="C17" xr:uid="{FEBC2986-A7B5-45F9-B699-4D02AB83121D}">
      <formula1>"2"</formula1>
    </dataValidation>
    <dataValidation type="list" allowBlank="1" showInputMessage="1" showErrorMessage="1" promptTitle="E1 (1) 2f" prompt="Select this option if this component is emerging iimplementation." sqref="D15" xr:uid="{3D2EE39C-503E-4FBE-990F-CE19E134E840}">
      <formula1>"1"</formula1>
    </dataValidation>
    <dataValidation type="list" allowBlank="1" showInputMessage="1" showErrorMessage="1" promptTitle="E1 (1) 2g" prompt="Select this option if this component is emerging iimplementation." sqref="D16" xr:uid="{0013CE60-5AA8-4A5E-9B28-C1F9A47A1C65}">
      <formula1>"1"</formula1>
    </dataValidation>
    <dataValidation type="list" allowBlank="1" showInputMessage="1" showErrorMessage="1" promptTitle="NI (0) 2f" prompt="Select this option if this component is not iimplemented." sqref="E15" xr:uid="{4ABB4E4F-2129-491D-AD86-46A99A1A4775}">
      <formula1>"0"</formula1>
    </dataValidation>
    <dataValidation type="list" allowBlank="1" showInputMessage="1" showErrorMessage="1" promptTitle="NI (0) 2g" prompt="Select this option if this component is not iimplemented." sqref="E16" xr:uid="{229B3E90-ED99-4365-A4F4-A325DD9B78E5}">
      <formula1>"0"</formula1>
    </dataValidation>
    <dataValidation type="list" allowBlank="1" showInputMessage="1" showErrorMessage="1" promptTitle="N1 (0) 3a" prompt="Select this option if this component is not iimplemented." sqref="E19" xr:uid="{9D0EC30F-CFD3-427F-913C-ED37E6FFA2CA}">
      <formula1>"0"</formula1>
    </dataValidation>
    <dataValidation type="list" allowBlank="1" showInputMessage="1" showErrorMessage="1" promptTitle="N1 (0) 3b" prompt="Select this option if this component is not iimplemented." sqref="E20" xr:uid="{0FCB71CB-7571-443F-AB4D-E38C27A388C4}">
      <formula1>"0"</formula1>
    </dataValidation>
    <dataValidation type="list" allowBlank="1" showInputMessage="1" showErrorMessage="1" promptTitle="F1 (3) 2a" prompt="Select this option if this component is fully implemented." sqref="B10:B17" xr:uid="{1C9C5DEB-DC6A-4D30-B17D-5C86D73837AE}">
      <formula1>"3"</formula1>
    </dataValidation>
    <dataValidation type="list" allowBlank="1" showInputMessage="1" showErrorMessage="1" promptTitle="P1 (2) 2a" prompt="Select this option if this component is partially implemented." sqref="C10" xr:uid="{50239D5F-3B16-4892-85F8-867B634A18CD}">
      <formula1>"2"</formula1>
    </dataValidation>
    <dataValidation type="list" allowBlank="1" showInputMessage="1" showErrorMessage="1" promptTitle="E1 (1) 2a" prompt="Select this option if this component is emerging iimplementation." sqref="D10" xr:uid="{C4413979-134A-464B-B930-B9B491A84819}">
      <formula1>"1"</formula1>
    </dataValidation>
    <dataValidation type="list" allowBlank="1" showInputMessage="1" showErrorMessage="1" promptTitle="NI (0) 2a" prompt="Select this option if this component is not iimplemented." sqref="E10" xr:uid="{CFCE3DE8-A715-42CE-B074-C2303799F7E1}">
      <formula1>"0"</formula1>
    </dataValidation>
    <dataValidation type="list" allowBlank="1" showInputMessage="1" showErrorMessage="1" promptTitle="P1 (2) 2b" prompt="Select this option if this component is partially implemented." sqref="C11" xr:uid="{FE659905-182C-4A65-97E1-A76A7E5E5A45}">
      <formula1>"2"</formula1>
    </dataValidation>
    <dataValidation type="list" allowBlank="1" showInputMessage="1" showErrorMessage="1" promptTitle="E1 (1) 2b" prompt="Select this option if this component is emerging iimplementation." sqref="D11" xr:uid="{5067D951-5AF8-45B7-8ABF-4834442CD6A1}">
      <formula1>"1"</formula1>
    </dataValidation>
    <dataValidation type="list" allowBlank="1" showInputMessage="1" showErrorMessage="1" promptTitle="NI (0) 2b" prompt="Select this option if this component is not iimplemented." sqref="E11" xr:uid="{2385D2B0-D3A2-4DA7-B061-1A8A25B08336}">
      <formula1>"0"</formula1>
    </dataValidation>
    <dataValidation type="list" allowBlank="1" showInputMessage="1" showErrorMessage="1" promptTitle="P1 (2) 2c" prompt="Select this option if this component is partially implemented." sqref="C12" xr:uid="{A2B81280-AA2D-4E5D-BBAD-1DA385503219}">
      <formula1>"2"</formula1>
    </dataValidation>
    <dataValidation type="list" allowBlank="1" showInputMessage="1" showErrorMessage="1" promptTitle="E1 (1) 2c" prompt="Select this option if this component is emerging iimplementation." sqref="D12" xr:uid="{5328D2E6-E921-44CE-AE9F-59D3166C35DB}">
      <formula1>"1"</formula1>
    </dataValidation>
    <dataValidation type="list" allowBlank="1" showInputMessage="1" showErrorMessage="1" promptTitle="NI (0) 2c" prompt="Select this option if this component is not iimplemented." sqref="E12" xr:uid="{B7DF23C3-EC23-4735-AA2E-027DBC0732BF}">
      <formula1>"0"</formula1>
    </dataValidation>
    <dataValidation type="list" allowBlank="1" showInputMessage="1" showErrorMessage="1" promptTitle="P1 (2) 2d" prompt="Select this option if this component is partially implemented." sqref="C13" xr:uid="{18C1FE5C-A8C2-4279-B69E-4D328F7EA447}">
      <formula1>"2"</formula1>
    </dataValidation>
    <dataValidation type="list" allowBlank="1" showInputMessage="1" showErrorMessage="1" promptTitle="E1 (1) 2d" prompt="Select this option if this component is emerging iimplementation." sqref="D13" xr:uid="{4696B818-FE1A-44C7-BE8A-92FBEFE5D7A9}">
      <formula1>"1"</formula1>
    </dataValidation>
    <dataValidation type="list" allowBlank="1" showInputMessage="1" showErrorMessage="1" promptTitle="NI (0) 2d" prompt="Select this option if this component is not iimplemented." sqref="E13" xr:uid="{D1B18280-7F2F-4004-966C-D96B271CEB72}">
      <formula1>"0"</formula1>
    </dataValidation>
    <dataValidation type="list" allowBlank="1" showInputMessage="1" showErrorMessage="1" promptTitle="P1 (2) 2e" prompt="Select this option if this component is partially implemented." sqref="C14" xr:uid="{53C867CA-223B-4665-B254-444EC9D7B15F}">
      <formula1>"2"</formula1>
    </dataValidation>
    <dataValidation type="list" allowBlank="1" showInputMessage="1" showErrorMessage="1" promptTitle="E1 (1) 2e" prompt="Select this option if this component is emerging iimplementation." sqref="D14" xr:uid="{396C6662-49FB-4316-9347-F74DCF5D2D9E}">
      <formula1>"1"</formula1>
    </dataValidation>
    <dataValidation type="list" allowBlank="1" showInputMessage="1" showErrorMessage="1" promptTitle="NI (0) 2e" prompt="Select this option if this component is not iimplemented." sqref="E14" xr:uid="{90550ADD-5681-4C05-90D8-69922F2C7AD8}">
      <formula1>"0"</formula1>
    </dataValidation>
    <dataValidation type="list" allowBlank="1" showInputMessage="1" showErrorMessage="1" promptTitle="F1 (3) 3a" prompt="Select this option if this component is fully implemented." sqref="B19" xr:uid="{280EB0C7-156E-4E71-8CC8-33A1A8C74BAA}">
      <formula1>"3"</formula1>
    </dataValidation>
    <dataValidation type="list" allowBlank="1" showInputMessage="1" showErrorMessage="1" promptTitle="P1 (2) 3a" prompt="Select this option if this component is partially implemented." sqref="C19" xr:uid="{9BF3D6B5-9DAA-4087-92B4-86B13E19D9B0}">
      <formula1>"2"</formula1>
    </dataValidation>
    <dataValidation type="list" allowBlank="1" showInputMessage="1" showErrorMessage="1" promptTitle="E1 (1) 3a" prompt="Select this option if this component is emerging iimplementation." sqref="D19" xr:uid="{36689B6D-B8A3-4926-8BEE-A9197853A721}">
      <formula1>"1"</formula1>
    </dataValidation>
    <dataValidation type="list" allowBlank="1" showInputMessage="1" showErrorMessage="1" promptTitle="F1 (3) 3b" prompt="Select this option if this component is fully implemented." sqref="B20" xr:uid="{682EB24B-27DF-4A04-AECC-D771F8A53E07}">
      <formula1>"3"</formula1>
    </dataValidation>
    <dataValidation type="list" allowBlank="1" showInputMessage="1" showErrorMessage="1" promptTitle="P1 (2) 3b" prompt="Select this option if this component is partially implemented." sqref="C20" xr:uid="{4E6595C8-86DB-42FF-AA39-2B7C049682AE}">
      <formula1>"2"</formula1>
    </dataValidation>
    <dataValidation type="list" allowBlank="1" showInputMessage="1" showErrorMessage="1" promptTitle="E1 (1) 3b" prompt="Select this option if this component is emerging iimplementation." sqref="D20" xr:uid="{89CA697A-CE8A-40C9-957D-265C1938A4A9}">
      <formula1>"1"</formula1>
    </dataValidation>
    <dataValidation type="list" allowBlank="1" showInputMessage="1" showErrorMessage="1" promptTitle="F1 (3) 3c" prompt="Select this option if this component is fully implemented." sqref="B21" xr:uid="{5C02A379-EEF8-4960-9CEC-4DBA6D669F1A}">
      <formula1>"3"</formula1>
    </dataValidation>
    <dataValidation type="list" allowBlank="1" showInputMessage="1" showErrorMessage="1" promptTitle="P1 (2) 3c" prompt="Select this option if this component is partially implemented." sqref="C21" xr:uid="{48A5AFF9-F8D6-4193-B0DF-DCCD70ECC19B}">
      <formula1>"2"</formula1>
    </dataValidation>
    <dataValidation type="list" allowBlank="1" showInputMessage="1" showErrorMessage="1" promptTitle="E1 (1) 3c" prompt="Select this option if this component is emerging iimplementation." sqref="D21" xr:uid="{74B7E09A-ABDD-4858-BAB8-39E434A296A1}">
      <formula1>"1"</formula1>
    </dataValidation>
    <dataValidation type="list" allowBlank="1" showInputMessage="1" showErrorMessage="1" promptTitle="N1 (0) 3c" prompt="Select this option if this component is not iimplemented." sqref="E21" xr:uid="{A9E8E534-F99E-4D53-95C9-82A075779701}">
      <formula1>"0"</formula1>
    </dataValidation>
    <dataValidation type="list" allowBlank="1" showInputMessage="1" showErrorMessage="1" promptTitle="F1 (3) 3d" prompt="Select this option if this component is fully implemented." sqref="B22" xr:uid="{6683E3AC-90E4-4430-B92C-422C086C4595}">
      <formula1>"3"</formula1>
    </dataValidation>
    <dataValidation type="list" allowBlank="1" showInputMessage="1" showErrorMessage="1" promptTitle="P1 (2) 3d" prompt="Select this option if this component is partially implemented." sqref="C22" xr:uid="{B445123B-F1C2-405C-9B27-00385EEEF03E}">
      <formula1>"2"</formula1>
    </dataValidation>
    <dataValidation type="list" allowBlank="1" showInputMessage="1" showErrorMessage="1" promptTitle="E1 (1) 3d" prompt="Select this option if this component is emerging iimplementation." sqref="D22" xr:uid="{379C3CDC-BADD-4038-9AAC-6B912683F728}">
      <formula1>"1"</formula1>
    </dataValidation>
    <dataValidation type="list" allowBlank="1" showInputMessage="1" showErrorMessage="1" promptTitle="N1 (0) 3d" prompt="Select this option if this component is not iimplemented." sqref="E22" xr:uid="{27A56856-5109-4A7F-A8DC-4F74878BC14A}">
      <formula1>"0"</formula1>
    </dataValidation>
    <dataValidation type="list" allowBlank="1" showInputMessage="1" showErrorMessage="1" promptTitle="F1 (3) 3e" prompt="Select this option if this component is fully implemented." sqref="B23" xr:uid="{24723097-80CC-480A-B92A-684E268C6C53}">
      <formula1>"3"</formula1>
    </dataValidation>
    <dataValidation type="list" allowBlank="1" showInputMessage="1" showErrorMessage="1" promptTitle="P1 (2) 3e" prompt="Select this option if this component is partially implemented." sqref="C23" xr:uid="{8E701159-9F03-4D5D-8202-2D3A2063E4A0}">
      <formula1>"2"</formula1>
    </dataValidation>
    <dataValidation type="list" allowBlank="1" showInputMessage="1" showErrorMessage="1" promptTitle="E1 (1) 3e" prompt="Select this option if this component is emerging iimplementation." sqref="D23" xr:uid="{38B485E8-6537-4936-ACA9-C8C435FA9F42}">
      <formula1>"1"</formula1>
    </dataValidation>
    <dataValidation type="list" allowBlank="1" showInputMessage="1" showErrorMessage="1" promptTitle="N1 (0) 3e" prompt="Select this option if this component is not iimplemented." sqref="E23" xr:uid="{0DB4E030-1A2F-48A6-9071-912FFA24799F}">
      <formula1>"0"</formula1>
    </dataValidation>
    <dataValidation type="list" allowBlank="1" showInputMessage="1" showErrorMessage="1" promptTitle="F1 (3) 3f" prompt="Select this option if this component is fully implemented." sqref="B24" xr:uid="{D189E958-44E2-469F-A5D2-B058F5D00800}">
      <formula1>"3"</formula1>
    </dataValidation>
    <dataValidation type="list" allowBlank="1" showInputMessage="1" showErrorMessage="1" promptTitle="P1 (2) 3f" prompt="Select this option if this component is partially implemented." sqref="C24" xr:uid="{02CD1562-3108-4AB9-BE7A-D144CEF2D86C}">
      <formula1>"2"</formula1>
    </dataValidation>
    <dataValidation type="list" allowBlank="1" showInputMessage="1" showErrorMessage="1" promptTitle="E1 (1) 3f" prompt="Select this option if this component is emerging iimplementation." sqref="D24" xr:uid="{BF5C0CD8-A71C-4087-BB12-7B5AC3A2917E}">
      <formula1>"1"</formula1>
    </dataValidation>
    <dataValidation type="list" allowBlank="1" showInputMessage="1" showErrorMessage="1" promptTitle="N1 (0) 3f" prompt="Select this option if this component is not iimplemented." sqref="E24" xr:uid="{42F12818-CF73-426F-9FE0-28A32C1C6C37}">
      <formula1>"0"</formula1>
    </dataValidation>
    <dataValidation type="list" allowBlank="1" showInputMessage="1" showErrorMessage="1" promptTitle="F1 (3) 3g" prompt="Select this option if this component is fully implemented." sqref="B25" xr:uid="{60E0F08D-FA8A-4B97-A47B-DA15ABACFCA7}">
      <formula1>"3"</formula1>
    </dataValidation>
    <dataValidation type="list" allowBlank="1" showInputMessage="1" showErrorMessage="1" promptTitle="P1 (2) 3g" prompt="Select this option if this component is partially implemented." sqref="C25" xr:uid="{4B69CB1E-BFB9-4CBB-B550-E7912488D9CD}">
      <formula1>"2"</formula1>
    </dataValidation>
    <dataValidation type="list" allowBlank="1" showInputMessage="1" showErrorMessage="1" promptTitle="E1 (1) 3g" prompt="Select this option if this component is emerging iimplementation." sqref="D25" xr:uid="{B8E8B455-1F72-4865-8283-18F324E11CA6}">
      <formula1>"1"</formula1>
    </dataValidation>
    <dataValidation type="list" allowBlank="1" showInputMessage="1" showErrorMessage="1" promptTitle="N1 (0) 3g" prompt="Select this option if this component is not iimplemented." sqref="E25" xr:uid="{C04FDF36-59D7-4552-93C2-C0F2961CD9F4}">
      <formula1>"0"</formula1>
    </dataValidation>
    <dataValidation allowBlank="1" showInputMessage="1" showErrorMessage="1" promptTitle="Observed 2a" prompt="Please mark with an &quot;x&quot; if this component was observed by you." sqref="F10" xr:uid="{68925761-1AA8-4E2A-9977-A29AB8AD9058}"/>
    <dataValidation allowBlank="1" showInputMessage="1" showErrorMessage="1" promptTitle="Reported 2h" prompt="Please mark with an &quot;x&quot; if this component was reported to you by a team member." sqref="G17" xr:uid="{7B8AED6F-8EBA-426A-B95C-BF3F825DE097}"/>
    <dataValidation allowBlank="1" showInputMessage="1" showErrorMessage="1" promptTitle="Reported 2a" prompt="Please mark with an &quot;x&quot; if this component was reported to you by a team member." sqref="G10" xr:uid="{BED335C4-B4CA-4F72-9C24-D3F4B7AA70A6}"/>
    <dataValidation allowBlank="1" showInputMessage="1" showErrorMessage="1" promptTitle="Observed 2b" prompt="Please mark with an &quot;x&quot; if this component was observed by you." sqref="F11" xr:uid="{23790DDA-0AD2-4674-B2DA-31291D3F6317}"/>
    <dataValidation allowBlank="1" showInputMessage="1" showErrorMessage="1" promptTitle="Reported 2b" prompt="Please mark with an &quot;x&quot; if this component was reported to you by a team member." sqref="G11" xr:uid="{7D49F4F8-0A84-4B54-A2C6-5D9C3723509C}"/>
    <dataValidation allowBlank="1" showInputMessage="1" showErrorMessage="1" promptTitle="Observed 2c" prompt="Please mark with an &quot;x&quot; if this component was observed by you." sqref="F12" xr:uid="{9FD8805F-239A-4BFC-97B9-52A96DC86236}"/>
    <dataValidation allowBlank="1" showInputMessage="1" showErrorMessage="1" promptTitle="Reported 2c" prompt="Please mark with an &quot;x&quot; if this component was reported to you by a team member." sqref="G12" xr:uid="{92DA5F51-F09C-4919-9B4A-4D0ADC5391C3}"/>
    <dataValidation allowBlank="1" showInputMessage="1" showErrorMessage="1" promptTitle="Observed 2d" prompt="Please mark with an &quot;x&quot; if this component was observed by you." sqref="F13" xr:uid="{2FB21F63-0477-4D79-BBAB-4909D3C729F0}"/>
    <dataValidation allowBlank="1" showInputMessage="1" showErrorMessage="1" promptTitle="Reported 2d" prompt="Please mark with an &quot;x&quot; if this component was reported to you by a team member." sqref="G13" xr:uid="{DBAC1C0A-12A5-4825-9BCD-AF6EC13A0C62}"/>
    <dataValidation allowBlank="1" showInputMessage="1" showErrorMessage="1" promptTitle="Observed 2e" prompt="Please mark with an &quot;x&quot; if this component was observed by you." sqref="F14" xr:uid="{D97DAA4A-64B2-4B0A-A138-E7291D47A0FB}"/>
    <dataValidation allowBlank="1" showInputMessage="1" showErrorMessage="1" promptTitle="Reported 2e" prompt="Please mark with an &quot;x&quot; if this component was reported to you by a team member." sqref="G14" xr:uid="{633B1522-90C4-4EDE-A99A-C84A8BEC0626}"/>
    <dataValidation allowBlank="1" showInputMessage="1" showErrorMessage="1" promptTitle="Observed 2f" prompt="Please mark with an &quot;x&quot; if this component was observed by you." sqref="F15" xr:uid="{E3C90AA1-A403-4EAB-8946-29D3A0716D4F}"/>
    <dataValidation allowBlank="1" showInputMessage="1" showErrorMessage="1" promptTitle="Reported 2f" prompt="Please mark with an &quot;x&quot; if this component was reported to you by a team member." sqref="G15" xr:uid="{72EC1B4A-6E0A-43FE-895B-CAA99A226785}"/>
    <dataValidation allowBlank="1" showInputMessage="1" showErrorMessage="1" promptTitle="Observed 2g" prompt="Please mark with an &quot;x&quot; if this component was observed by you." sqref="F16" xr:uid="{E438CCBF-D9BB-414B-BED2-526F7480531F}"/>
    <dataValidation allowBlank="1" showInputMessage="1" showErrorMessage="1" promptTitle="Reported 2g" prompt="Please mark with an &quot;x&quot; if this component was reported to you by a team member." sqref="G16" xr:uid="{0878A4AF-A5C6-4930-9036-4AB0EBDED512}"/>
    <dataValidation allowBlank="1" showInputMessage="1" showErrorMessage="1" promptTitle="Observed 2h" prompt="Please mark with an &quot;x&quot; if this component was observed by you." sqref="F17" xr:uid="{127C64FF-4843-4BC3-85F0-F01417702DEC}"/>
    <dataValidation allowBlank="1" showInputMessage="1" showErrorMessage="1" promptTitle="Evidence 2h" prompt="Please provide evidence of indicator component regarding teachers of students with Serious Emotional Disability have access to instructional coaching." sqref="J17" xr:uid="{B2E306CA-9A51-482F-8CC6-4434BF3ED41C}"/>
    <dataValidation allowBlank="1" showInputMessage="1" showErrorMessage="1" promptTitle="Evidence 2b" prompt="Please provide evidence of indicator component regarding the entire staff is trained in a variety of research/evidence based instructional and intervention strategies." sqref="J11" xr:uid="{975EF5A8-DE08-452B-A0B2-E5CF40222BC2}"/>
    <dataValidation allowBlank="1" showInputMessage="1" showErrorMessage="1" promptTitle="Evidence 2a" prompt="Please provide evidence of indicator component regarding  School has a system for determining and evaluating training needs of staff." sqref="J10" xr:uid="{423E55A4-1EAC-4AB8-A775-695037C708B1}"/>
    <dataValidation allowBlank="1" showInputMessage="1" showErrorMessage="1" promptTitle="Evidence 2c" prompt="Please provide evidence of indicator component regarding  Staff have been trained on considerations for supporting students with mental health challenges (i.e., Youth Mental Health First Aid)." sqref="J12" xr:uid="{136AC36A-63CE-4079-9953-4555BE54474E}"/>
    <dataValidation allowBlank="1" showInputMessage="1" showErrorMessage="1" promptTitle="Evidence 2d" prompt="Please provide evidence of indicator component regarding staff have been trained on trauma-informed approaches." sqref="J13" xr:uid="{1E15D37F-2999-4E66-9A04-B625709FF26B}"/>
    <dataValidation allowBlank="1" showInputMessage="1" showErrorMessage="1" promptTitle="Evidence 2e" prompt="Please provide evidence of indicator component regarding Staff have been trained on data-based problem-solving." sqref="J14" xr:uid="{73E9A1E6-116E-466C-ADC9-69505C1EE3E0}"/>
    <dataValidation allowBlank="1" showInputMessage="1" showErrorMessage="1" promptTitle="Evidence 2f" prompt="Please provide evidence of indicator component regarding A team of designated personnel, including paraprofessionals, are certified in non-violent crisis intervention techniques, as well as rules and regulations regarding seclusion and restraint." sqref="J15" xr:uid="{E378A7CB-E033-40CC-9348-FFA0CFBA32B6}"/>
    <dataValidation allowBlank="1" showInputMessage="1" showErrorMessage="1" promptTitle="Evidence 2g" prompt="Please provide evidence of indicator component regarding A plan is evident for any specific training required for the effective implementation of a student’s individualized plan (BIP, IEP, safety plan)." sqref="J16" xr:uid="{CE1BF11B-DF7A-44B9-8E92-1F21DF6C30EE}"/>
    <dataValidation allowBlank="1" showInputMessage="1" showErrorMessage="1" promptTitle="Observed 3a" prompt="Please mark with an &quot;x&quot; if this component was observed by you." sqref="F19" xr:uid="{01643852-EF7E-4DF3-90D6-348F875C385D}"/>
    <dataValidation allowBlank="1" showInputMessage="1" showErrorMessage="1" promptTitle="Reported 3a" prompt="Please mark with an &quot;x&quot; if this component was reported to you by a team member." sqref="G19" xr:uid="{270B87E0-CAA2-47A9-B6EF-048C502D3CFF}"/>
    <dataValidation allowBlank="1" showInputMessage="1" showErrorMessage="1" promptTitle="Observed 3b" prompt="Please mark with an &quot;x&quot; if this component was observed by you." sqref="F20" xr:uid="{65CB5D63-0EF2-4C9A-8901-552531C79783}"/>
    <dataValidation allowBlank="1" showInputMessage="1" showErrorMessage="1" promptTitle="Reported 3b" prompt="Please mark with an &quot;x&quot; if this component was reported to you by a team member." sqref="G20" xr:uid="{F532DCD1-1FEB-4E74-8E1F-51CC11485D49}"/>
    <dataValidation allowBlank="1" showInputMessage="1" showErrorMessage="1" promptTitle="Observed 3c" prompt="Please mark with an &quot;x&quot; if this component was observed by you." sqref="F21" xr:uid="{01949CA1-E231-4873-8E7F-133D44B1507A}"/>
    <dataValidation allowBlank="1" showInputMessage="1" showErrorMessage="1" promptTitle="Reported 3c" prompt="Please mark with an &quot;x&quot; if this component was reported to you by a team member." sqref="G21" xr:uid="{73BA6B0D-9957-4C8B-A39E-40DCCD41696A}"/>
    <dataValidation allowBlank="1" showInputMessage="1" showErrorMessage="1" promptTitle="Observed 3d" prompt="Please mark with an &quot;x&quot; if this component was observed by you." sqref="F22" xr:uid="{A135D1E1-4867-4D55-B979-E2BA4011A8AC}"/>
    <dataValidation allowBlank="1" showInputMessage="1" showErrorMessage="1" promptTitle="Reported 3d" prompt="Please mark with an &quot;x&quot; if this component was reported to you by a team member." sqref="G22" xr:uid="{3BBBB8C7-F590-47D8-A08B-1E0993AA9C32}"/>
    <dataValidation allowBlank="1" showInputMessage="1" showErrorMessage="1" promptTitle="Observed 3e" prompt="Please mark with an &quot;x&quot; if this component was observed by you." sqref="F23" xr:uid="{4F5A56BF-F891-4C51-8641-ACDBC22B6353}"/>
    <dataValidation allowBlank="1" showInputMessage="1" showErrorMessage="1" promptTitle="Reported 3e" prompt="Please mark with an &quot;x&quot; if this component was reported to you by a team member." sqref="G23" xr:uid="{A9321D62-5C49-460B-A938-EBB4ACBCB40F}"/>
    <dataValidation allowBlank="1" showInputMessage="1" showErrorMessage="1" promptTitle="Observed 3f" prompt="Please mark with an &quot;x&quot; if this component was observed by you." sqref="F24" xr:uid="{CDC14A68-6ECC-454A-84C3-F4E083A7D37D}"/>
    <dataValidation allowBlank="1" showInputMessage="1" showErrorMessage="1" promptTitle="Reported 3f" prompt="Please mark with an &quot;x&quot; if this component was reported to you by a team member." sqref="G24" xr:uid="{796042B3-40E3-4EC6-83D9-CF88CB261DCC}"/>
    <dataValidation allowBlank="1" showInputMessage="1" showErrorMessage="1" promptTitle="Observed 3g" prompt="Please mark with an &quot;x&quot; if this component was observed by you." sqref="F25" xr:uid="{72AD5F74-22B7-4DD5-BB1A-D31608093E23}"/>
    <dataValidation allowBlank="1" showInputMessage="1" showErrorMessage="1" promptTitle="Reported 3g" prompt="Please mark with an &quot;x&quot; if this component was reported to you by a team member." sqref="G25" xr:uid="{8552D554-F0FB-4DF5-961B-6E623B8221CF}"/>
    <dataValidation allowBlank="1" showInputMessage="1" showErrorMessage="1" promptTitle="Observed 3h" prompt="Please mark with an &quot;x&quot; if this component was observed by you." sqref="F26" xr:uid="{20B9850A-CBBE-4039-9D6F-19133334770F}"/>
    <dataValidation allowBlank="1" showInputMessage="1" showErrorMessage="1" promptTitle="Reported 3h" prompt="Please mark with an &quot;x&quot; if this component was reported to you by a team member." sqref="G26" xr:uid="{AC367BAF-5BB7-42BC-ABBB-38ADAC488540}"/>
    <dataValidation allowBlank="1" showInputMessage="1" showErrorMessage="1" promptTitle="Evidence 3h" prompt="Please provide evidence of indicator component regarding Supporting many students at once rather than a single student ." sqref="J26" xr:uid="{3548D1D5-D102-47CD-8E57-45E848D569E1}"/>
    <dataValidation allowBlank="1" showInputMessage="1" showErrorMessage="1" promptTitle="Evidence 3a" prompt="Please provide evidence of indicator component regarding Instructional methodologies and data collection." sqref="J19" xr:uid="{DD3CB162-3F44-4ABB-A742-EDC5A581DA8D}"/>
    <dataValidation allowBlank="1" showInputMessage="1" showErrorMessage="1" promptTitle="Evidence 3b" prompt="Please provide evidence of indicator component regarding Prompting and prompt fading strategies." sqref="J20" xr:uid="{D93A1766-9103-433C-BE32-506AB93EC759}"/>
    <dataValidation allowBlank="1" showInputMessage="1" showErrorMessage="1" promptTitle="Evidence 3c" prompt="Please provide evidence of indicator component regarding Assistive technology." sqref="J21" xr:uid="{F976F4FC-CB80-481F-8947-AA77BF70569E}"/>
    <dataValidation allowBlank="1" showInputMessage="1" showErrorMessage="1" promptTitle="Evidence 3d" prompt="Please provide evidence of indicator component regarding Implementing behavior intervention plans." sqref="J22" xr:uid="{2907478B-884F-44A1-B0DC-B41512A87F5A}"/>
    <dataValidation allowBlank="1" showInputMessage="1" showErrorMessage="1" promptTitle="Evidence 3e" prompt="Please provide evidence of indicator component regarding Implementing crisis intervention and safety plans." sqref="J23" xr:uid="{6206705E-E9EA-4521-9D60-F77F6F97B2AC}"/>
    <dataValidation allowBlank="1" showInputMessage="1" showErrorMessage="1" promptTitle="Evidence 3f" prompt="Please provide evidence of indicator component regarding Use of time-out and restraint." sqref="J24" xr:uid="{4F22D1F4-90F6-4624-8AF5-625857FABBFF}"/>
    <dataValidation allowBlank="1" showInputMessage="1" showErrorMessage="1" promptTitle="Evidence 3g" prompt="Please provide evidence of indicator component regarding Teaching independence in a variety of settings." sqref="J25" xr:uid="{AC05A6AF-0EE7-42D1-A8B0-93A701DC63B2}"/>
    <dataValidation allowBlank="1" showInputMessage="1" showErrorMessage="1" promptTitle="Observed 4a" prompt="Please mark with an &quot;x&quot; if this component was observed by you." sqref="F28" xr:uid="{93BAB243-9262-48A8-8A36-51DA90486F15}"/>
    <dataValidation allowBlank="1" showInputMessage="1" showErrorMessage="1" promptTitle="Reported 4a" prompt="Please mark with an &quot;x&quot; if this component was reported to you by a team member." sqref="G28:G39" xr:uid="{05CCAED5-9F6B-494B-BB6A-A0149ECC1F74}"/>
    <dataValidation allowBlank="1" showInputMessage="1" showErrorMessage="1" promptTitle="Evidence 4l" prompt="Please provide evidence of indicator component regarding School climate is measured and tracked for accountability purposes." sqref="J39" xr:uid="{FB9DEB65-8C71-454D-9B26-247B65F68643}"/>
    <dataValidation type="list" allowBlank="1" showInputMessage="1" showErrorMessage="1" promptTitle="F1 (3) 4a" prompt="Select this option if this component is fully implemented." sqref="B28" xr:uid="{8A56336B-95D9-4CD2-BB65-99365C4C4A03}">
      <formula1>"3"</formula1>
    </dataValidation>
    <dataValidation type="list" allowBlank="1" showInputMessage="1" showErrorMessage="1" promptTitle="F1 (3) 4b" prompt="Select this option if this component is fully implemented." sqref="B29" xr:uid="{21FE01D0-FC97-4B37-AF46-C96BE541A4DE}">
      <formula1>"3"</formula1>
    </dataValidation>
    <dataValidation type="list" allowBlank="1" showInputMessage="1" showErrorMessage="1" promptTitle="F1 (3) 4c" prompt="Select this option if this component is fully implemented." sqref="B30" xr:uid="{2DDC4CD0-F0DD-4B66-844A-3B2E14EECA6F}">
      <formula1>"3"</formula1>
    </dataValidation>
    <dataValidation type="list" allowBlank="1" showInputMessage="1" showErrorMessage="1" promptTitle="F1 (3) 4e" prompt="Select this option if this component is fully implemented." sqref="B32" xr:uid="{A7FA6EFD-0B09-4FF8-8CB7-FC35D22AA981}">
      <formula1>"3"</formula1>
    </dataValidation>
    <dataValidation type="list" allowBlank="1" showInputMessage="1" showErrorMessage="1" promptTitle="F1 (3) 4d" prompt="Select this option if this component is fully implemented." sqref="B31" xr:uid="{EE7171FB-469F-4C20-8AE0-8530538A8A4C}">
      <formula1>"3"</formula1>
    </dataValidation>
    <dataValidation type="list" allowBlank="1" showInputMessage="1" showErrorMessage="1" promptTitle="F1 (3) 4f" prompt="Select this option if this component is fully implemented." sqref="B33" xr:uid="{6DF88017-8412-4A23-962C-D956FF923F87}">
      <formula1>"3"</formula1>
    </dataValidation>
    <dataValidation type="list" allowBlank="1" showInputMessage="1" showErrorMessage="1" promptTitle="F1 (3) 4g" prompt="Select this option if this component is fully implemented." sqref="B34" xr:uid="{19A08D94-652E-4BD5-83D7-9A2A5D176EBD}">
      <formula1>"3"</formula1>
    </dataValidation>
    <dataValidation type="list" allowBlank="1" showInputMessage="1" showErrorMessage="1" promptTitle="F1 (3) 4h" prompt="Select this option if this component is fully implemented." sqref="B35" xr:uid="{B396E99B-5C8B-425C-95B4-77F94B8F5FB1}">
      <formula1>"3"</formula1>
    </dataValidation>
    <dataValidation type="list" allowBlank="1" showInputMessage="1" showErrorMessage="1" promptTitle="F1 (3) 4i" prompt="Select this option if this component is fully implemented." sqref="B36" xr:uid="{0DA71E3F-8F01-41F4-B92C-9F3811E5C3D8}">
      <formula1>"3"</formula1>
    </dataValidation>
    <dataValidation type="list" allowBlank="1" showInputMessage="1" showErrorMessage="1" promptTitle="F1 (3) 4j" prompt="Select this option if this component is fully implemented." sqref="B37" xr:uid="{F7A5501F-6CDA-40BB-B6F5-61E932AE45B2}">
      <formula1>"3"</formula1>
    </dataValidation>
    <dataValidation type="list" allowBlank="1" showInputMessage="1" showErrorMessage="1" promptTitle="F1 (3) 4k" prompt="Select this option if this component is fully implemented." sqref="B38" xr:uid="{FE0D8335-A7E6-41A1-BA50-FE10388DC416}">
      <formula1>"3"</formula1>
    </dataValidation>
    <dataValidation allowBlank="1" showInputMessage="1" showErrorMessage="1" promptTitle="P1 (2) 4a" prompt="Select this option if this component is partially implemented." sqref="C28" xr:uid="{E1F8CFEE-4DC0-4E29-B295-02C2F80732A8}"/>
    <dataValidation allowBlank="1" showInputMessage="1" showErrorMessage="1" promptTitle="P1 (2) 4b" prompt="Select this option if this component is partially implemented." sqref="C29" xr:uid="{08697A0F-A088-4F47-96A1-086DC31F4B9E}"/>
    <dataValidation allowBlank="1" showInputMessage="1" showErrorMessage="1" promptTitle="P1 (2) 4c" prompt="Select this option if this component is partially implemented." sqref="C30" xr:uid="{69DD2ECA-A22A-4A5A-BAF5-FBC0F9C1E2A9}"/>
    <dataValidation allowBlank="1" showInputMessage="1" showErrorMessage="1" promptTitle="P1 (2) 4d" prompt="Select this option if this component is partially implemented." sqref="C31" xr:uid="{046A2A24-02D4-46CA-9558-2C8DA146EFD8}"/>
    <dataValidation allowBlank="1" showInputMessage="1" showErrorMessage="1" promptTitle="P1 (2) 4e" prompt="Select this option if this component is partially implemented." sqref="C32" xr:uid="{8A27A613-FDF6-449C-86F5-4C53A7A244DF}"/>
    <dataValidation allowBlank="1" showInputMessage="1" showErrorMessage="1" promptTitle="P1 (2) 4f" prompt="Select this option if this component is partially implemented." sqref="C33" xr:uid="{77A42284-9A9D-4639-97E6-9D44129DE3E1}"/>
    <dataValidation allowBlank="1" showInputMessage="1" showErrorMessage="1" promptTitle="P1 (2) 4g" prompt="Select this option if this component is partially implemented." sqref="C34" xr:uid="{DDF9F9A3-9B84-438B-8BBB-5ADC3AB4D319}"/>
    <dataValidation allowBlank="1" showInputMessage="1" showErrorMessage="1" promptTitle="P1 (2) 4h" prompt="Select this option if this component is partially implemented." sqref="C35" xr:uid="{15C0379B-92B3-45E4-B0FD-176E28A310A1}"/>
    <dataValidation allowBlank="1" showInputMessage="1" showErrorMessage="1" promptTitle="P1 (2) 4i" prompt="Select this option if this component is partially implemented." sqref="C36" xr:uid="{86319B6F-D34F-4FEA-8217-E67011C5B115}"/>
    <dataValidation allowBlank="1" showInputMessage="1" showErrorMessage="1" promptTitle="P1 (2) 4j" prompt="Select this option if this component is partially implemented." sqref="C37" xr:uid="{144EFEA7-A23D-4B89-B429-56F189063442}"/>
    <dataValidation allowBlank="1" showInputMessage="1" showErrorMessage="1" promptTitle="P1 (2) 4k" prompt="Select this option if this component is partially implemented." sqref="C38" xr:uid="{77FAFCE2-9031-402B-8F9E-066D12943F5B}"/>
    <dataValidation type="list" allowBlank="1" showInputMessage="1" showErrorMessage="1" promptTitle="E1 (1) 4a" prompt="Select this option if this component is emerging iimplementation." sqref="D28" xr:uid="{18E11744-EC31-42AF-897C-9F422B5EF5B6}">
      <formula1>"1"</formula1>
    </dataValidation>
    <dataValidation type="list" allowBlank="1" showInputMessage="1" showErrorMessage="1" promptTitle="E1 (1) 4b" prompt="Select this option if this component is emerging iimplementation." sqref="D29" xr:uid="{D5415681-CA6B-4BCB-BC7B-15F1B6D8EFEE}">
      <formula1>"1"</formula1>
    </dataValidation>
    <dataValidation type="list" allowBlank="1" showInputMessage="1" showErrorMessage="1" promptTitle="E1 (1) 4c" prompt="Select this option if this component is emerging iimplementation." sqref="D30" xr:uid="{758ACD70-D5AB-4017-B13D-A8E86854DBCE}">
      <formula1>"1"</formula1>
    </dataValidation>
    <dataValidation type="list" allowBlank="1" showInputMessage="1" showErrorMessage="1" promptTitle="E1 (1) 4d" prompt="Select this option if this component is emerging iimplementation." sqref="D31" xr:uid="{ED8BCCFC-6BBF-4068-9BFB-473B45134BC6}">
      <formula1>"1"</formula1>
    </dataValidation>
    <dataValidation type="list" allowBlank="1" showInputMessage="1" showErrorMessage="1" promptTitle="E1 (1) 4e" prompt="Select this option if this component is emerging iimplementation." sqref="D32" xr:uid="{23195181-3E16-4C93-803D-AF12D098EA49}">
      <formula1>"1"</formula1>
    </dataValidation>
    <dataValidation type="list" allowBlank="1" showInputMessage="1" showErrorMessage="1" promptTitle="E1 (1) 4f" prompt="Select this option if this component is emerging iimplementation." sqref="D33" xr:uid="{16538CC0-D7C8-41EB-AE57-DB4CDC94F3A6}">
      <formula1>"1"</formula1>
    </dataValidation>
    <dataValidation type="list" allowBlank="1" showInputMessage="1" showErrorMessage="1" promptTitle="E1 (1) 4g" prompt="Select this option if this component is emerging iimplementation." sqref="D34" xr:uid="{5BDDF390-EA01-4492-9AEF-897D1F281B85}">
      <formula1>"1"</formula1>
    </dataValidation>
    <dataValidation type="list" allowBlank="1" showInputMessage="1" showErrorMessage="1" promptTitle="E1 (1) 4h" prompt="Select this option if this component is emerging iimplementation." sqref="D35" xr:uid="{3398C7F6-EA55-47B9-AB9B-C4C07F8B4505}">
      <formula1>"1"</formula1>
    </dataValidation>
    <dataValidation type="list" allowBlank="1" showInputMessage="1" showErrorMessage="1" promptTitle="E1 (1) 4i" prompt="Select this option if this component is emerging iimplementation." sqref="D36" xr:uid="{0B5DBCAD-D490-49BF-86AF-80E5DF94C79C}">
      <formula1>"1"</formula1>
    </dataValidation>
    <dataValidation type="list" allowBlank="1" showInputMessage="1" showErrorMessage="1" promptTitle="E1 (1) 4j" prompt="Select this option if this component is emerging iimplementation." sqref="D37" xr:uid="{22DADE76-1BFB-4D5B-9911-0135B2A0B64B}">
      <formula1>"1"</formula1>
    </dataValidation>
    <dataValidation type="list" allowBlank="1" showInputMessage="1" showErrorMessage="1" promptTitle="E1 (1) 4k" prompt="Select this option if this component is emerging iimplementation." sqref="D38" xr:uid="{E7391A40-C581-485C-A816-AB859D317650}">
      <formula1>"1"</formula1>
    </dataValidation>
    <dataValidation type="list" allowBlank="1" showInputMessage="1" showErrorMessage="1" promptTitle="N1 (0) 4a" prompt="Select this option if this component is not iimplemented." sqref="E28" xr:uid="{1302A487-B454-4363-AA1D-4B369587C4CF}">
      <formula1>"0"</formula1>
    </dataValidation>
    <dataValidation type="list" allowBlank="1" showInputMessage="1" showErrorMessage="1" promptTitle="N1 (0) 4b" prompt="Select this option if this component is not iimplemented." sqref="E29" xr:uid="{F33A9395-97FF-48E4-B842-541B9D82C5D9}">
      <formula1>"0"</formula1>
    </dataValidation>
    <dataValidation type="list" allowBlank="1" showInputMessage="1" showErrorMessage="1" promptTitle="N1 (0) 4c" prompt="Select this option if this component is not iimplemented." sqref="E30" xr:uid="{FB460333-ECC5-4963-A837-794D022188AA}">
      <formula1>"0"</formula1>
    </dataValidation>
    <dataValidation type="list" allowBlank="1" showInputMessage="1" showErrorMessage="1" promptTitle="N1 (0) 4d" prompt="Select this option if this component is not iimplemented." sqref="E31" xr:uid="{0719A8A3-28A5-4DAB-B4A2-5A66C1955524}">
      <formula1>"0"</formula1>
    </dataValidation>
    <dataValidation type="list" allowBlank="1" showInputMessage="1" showErrorMessage="1" promptTitle="N1 (0) 4e" prompt="Select this option if this component is not iimplemented." sqref="E32" xr:uid="{732D9108-BE3F-49A0-98F2-9D010D096737}">
      <formula1>"0"</formula1>
    </dataValidation>
    <dataValidation type="list" allowBlank="1" showInputMessage="1" showErrorMessage="1" promptTitle="N1 (0) 4f" prompt="Select this option if this component is not iimplemented." sqref="E33" xr:uid="{B1EBDB34-21CF-4620-B9DA-C912C0ED3540}">
      <formula1>"0"</formula1>
    </dataValidation>
    <dataValidation type="list" allowBlank="1" showInputMessage="1" showErrorMessage="1" promptTitle="N1 (0) 4g" prompt="Select this option if this component is not iimplemented." sqref="E34" xr:uid="{969A0339-3BF0-4A0B-AF98-BC1C0F2BA279}">
      <formula1>"0"</formula1>
    </dataValidation>
    <dataValidation type="list" allowBlank="1" showInputMessage="1" showErrorMessage="1" promptTitle="N1 (0) 4h" prompt="Select this option if this component is not iimplemented." sqref="E35" xr:uid="{8715E60C-4133-49E4-AC13-AC7A82980112}">
      <formula1>"0"</formula1>
    </dataValidation>
    <dataValidation type="list" allowBlank="1" showInputMessage="1" showErrorMessage="1" promptTitle="N1 (0) 4i" prompt="Select this option if this component is not iimplemented." sqref="E36" xr:uid="{69F64B91-2093-492E-833B-6094635BB579}">
      <formula1>"0"</formula1>
    </dataValidation>
    <dataValidation type="list" allowBlank="1" showInputMessage="1" showErrorMessage="1" promptTitle="N1 (0) 4j" prompt="Select this option if this component is not iimplemented." sqref="E37" xr:uid="{03CF399E-F0B6-4BE4-9327-FA87AB88AC88}">
      <formula1>"0"</formula1>
    </dataValidation>
    <dataValidation type="list" allowBlank="1" showInputMessage="1" showErrorMessage="1" promptTitle="N1 (0) 4k" prompt="Select this option if this component is not iimplemented." sqref="E38" xr:uid="{0D1025C1-EF5E-49AF-BDB1-8F454399E69C}">
      <formula1>"0"</formula1>
    </dataValidation>
    <dataValidation allowBlank="1" showInputMessage="1" showErrorMessage="1" promptTitle="Observed 4b" prompt="Please mark with an &quot;x&quot; if this component was observed by you." sqref="F29" xr:uid="{3597C119-EA58-4CA6-A20B-448F1DCA1E97}"/>
    <dataValidation allowBlank="1" showInputMessage="1" showErrorMessage="1" promptTitle="Observed 4c" prompt="Please mark with an &quot;x&quot; if this component was observed by you." sqref="F30" xr:uid="{766FE7F6-931A-4F07-B252-D98C22202D26}"/>
    <dataValidation allowBlank="1" showInputMessage="1" showErrorMessage="1" promptTitle="Observed 4d" prompt="Please mark with an &quot;x&quot; if this component was observed by you." sqref="F31" xr:uid="{1912C4EA-A2A7-4260-9D97-A0A1AE4CC09A}"/>
    <dataValidation allowBlank="1" showInputMessage="1" showErrorMessage="1" promptTitle="Observed 4e" prompt="Please mark with an &quot;x&quot; if this component was observed by you." sqref="F32" xr:uid="{83A51D46-6B4D-402D-A0E2-8565676019E1}"/>
    <dataValidation allowBlank="1" showInputMessage="1" showErrorMessage="1" promptTitle="Observed 4f" prompt="Please mark with an &quot;x&quot; if this component was observed by you." sqref="F33" xr:uid="{3CBF3A1F-88D1-44C5-A9B0-9F73D3C6EACC}"/>
    <dataValidation allowBlank="1" showInputMessage="1" showErrorMessage="1" promptTitle="Observed 4g" prompt="Please mark with an &quot;x&quot; if this component was observed by you." sqref="F34" xr:uid="{9BF22545-4810-4AA2-BE68-26A85652BC87}"/>
    <dataValidation allowBlank="1" showInputMessage="1" showErrorMessage="1" promptTitle="Observed 4h" prompt="Please mark with an &quot;x&quot; if this component was observed by you." sqref="F35" xr:uid="{098FB4CA-76B8-4F98-8DC7-E0A3E8E1CE1A}"/>
    <dataValidation allowBlank="1" showInputMessage="1" showErrorMessage="1" promptTitle="Observed 4i" prompt="Please mark with an &quot;x&quot; if this component was observed by you." sqref="F36" xr:uid="{B0817810-A473-4496-A9E1-C3F25A3FE316}"/>
    <dataValidation allowBlank="1" showInputMessage="1" showErrorMessage="1" promptTitle="Observed 4j" prompt="Please mark with an &quot;x&quot; if this component was observed by you." sqref="F37" xr:uid="{1A79D5ED-E27B-4802-964D-CF07D0D6952E}"/>
    <dataValidation allowBlank="1" showInputMessage="1" showErrorMessage="1" promptTitle="Observed 4k" prompt="Please mark with an &quot;x&quot; if this component was observed by you." sqref="F38" xr:uid="{5CA6434B-45E7-4741-8D7E-7E33180800DD}"/>
    <dataValidation allowBlank="1" showInputMessage="1" showErrorMessage="1" promptTitle="Observed 4l" prompt="Please mark with an &quot;x&quot; if this component was observed by you." sqref="F39" xr:uid="{ABFDDAE3-FF15-4978-8EC3-6BCAF0F06AB8}"/>
    <dataValidation allowBlank="1" showInputMessage="1" showErrorMessage="1" promptTitle="Evidence 4a" prompt="Please provide evidence of indicator component regarding  The program/classroom/school has an identifiable, overarching philosophy, including a statement of mission and purpose, that guides decision-making and practice." sqref="J28" xr:uid="{77FF308C-1388-42BC-A005-F7203349D3BA}"/>
    <dataValidation allowBlank="1" showInputMessage="1" showErrorMessage="1" promptTitle="Evidence 4b" prompt="Please provide evidence of indicator component regarding Administration leads by example by recognizing inclusive practices, practicing positive discipline, and using person-first language." sqref="J29" xr:uid="{D518CF4B-C10D-4735-83F1-AE5E7ED1C59C}"/>
    <dataValidation allowBlank="1" showInputMessage="1" showErrorMessage="1" promptTitle="Evidence 4c" prompt="Please provide evidence of indicator component regarding" sqref="J30" xr:uid="{5C628DC2-55E9-45C7-B7D3-B0257AEF35B4}"/>
    <dataValidation allowBlank="1" showInputMessage="1" showErrorMessage="1" promptTitle="Evidence 4d" prompt="Please provide evidence of indicator component regarding Administration participates in student-level problem-solving teams." sqref="J31" xr:uid="{68B3A121-AE09-4F34-A181-D4ACC6E0AADE}"/>
    <dataValidation allowBlank="1" showInputMessage="1" showErrorMessage="1" promptTitle="Evidence 4e" prompt="Please provide evidence of indicator component regarding  Administration allocates appropriate financial supports to training and programs related to SED." sqref="J32" xr:uid="{2F9B95E3-AA5E-4C4E-A6A6-BF2C7510B58E}"/>
    <dataValidation allowBlank="1" showInputMessage="1" showErrorMessage="1" promptTitle="Evidence 4f" prompt="Please provide evidence of indicator component regarding Administration provides time/scheduling that allows for team members to collaborate." sqref="J33" xr:uid="{8A7D8834-E4E1-4771-8CB2-C253C4F1C8A3}"/>
    <dataValidation allowBlank="1" showInputMessage="1" showErrorMessage="1" promptTitle="Evidence 4g" prompt="Please provide evidence of indicator component regarding Administration ensures training opportunities for the whole educational staff community." sqref="J34" xr:uid="{69888A6B-3FB7-470F-B028-39BE4DF35D30}"/>
    <dataValidation allowBlank="1" showInputMessage="1" showErrorMessage="1" promptTitle="Evidence 4h" prompt="Please provide evidence of indicator component regarding Administration monitors that different team members assume a shared responsibility for initial assessment, planning, instruction." sqref="J35" xr:uid="{577E65F0-B3E4-4AD3-8652-0BBC83C4AE67}"/>
    <dataValidation allowBlank="1" showInputMessage="1" showErrorMessage="1" promptTitle="Evidence 4i" prompt="Please provide evidence of indicator component regarding Administration communicates that all staff share accountability for outcomes." sqref="J36" xr:uid="{F70DFA14-C328-4E34-B03C-1883438B58BA}"/>
    <dataValidation allowBlank="1" showInputMessage="1" showErrorMessage="1" promptTitle="Evidence 4j" prompt="Please provide evidence of indicator component regarding Team successes are acknowledged and communicated to the school ." sqref="J37" xr:uid="{75B75195-304D-4618-B11D-3E5B4D364AB1}"/>
    <dataValidation allowBlank="1" showInputMessage="1" showErrorMessage="1" promptTitle="Evidence 4k" prompt="Please provide evidence of indicator component regarding dminsitration fosters a culture where staff and students feel safe from physical harm at school." sqref="J38" xr:uid="{50F7D3AC-5018-4E36-ACD8-7E2AA46240B7}"/>
  </dataValidations>
  <pageMargins left="0.70866141732283472" right="0.70866141732283472" top="0.74803149606299213" bottom="0.74803149606299213" header="0" footer="0"/>
  <pageSetup scale="77" fitToHeight="0" orientation="landscape" r:id="rId1"/>
  <headerFooter>
    <oddHeader>&amp;C
Adult Learnig and Leadership Domain</oddHeader>
  </headerFooter>
  <rowBreaks count="2" manualBreakCount="2">
    <brk id="8" max="16383" man="1"/>
    <brk id="26"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38A14-AB3D-44C2-81AB-480D4CD2C799}">
  <sheetPr codeName="Sheet3">
    <pageSetUpPr fitToPage="1"/>
  </sheetPr>
  <dimension ref="A1:J39"/>
  <sheetViews>
    <sheetView view="pageLayout" zoomScaleNormal="100" workbookViewId="0">
      <selection activeCell="B28" sqref="B28:B29"/>
    </sheetView>
  </sheetViews>
  <sheetFormatPr defaultColWidth="12.625" defaultRowHeight="14.25" x14ac:dyDescent="0.2"/>
  <cols>
    <col min="1" max="1" width="62.875" style="111" customWidth="1"/>
    <col min="2" max="2" width="7.625" style="111" customWidth="1"/>
    <col min="3" max="3" width="7.75" style="111" customWidth="1"/>
    <col min="4" max="4" width="7.625" style="111" customWidth="1"/>
    <col min="5" max="5" width="8.125" style="111" customWidth="1"/>
    <col min="6" max="6" width="4.25" style="111" customWidth="1"/>
    <col min="7" max="7" width="4.125" style="111" customWidth="1"/>
    <col min="8" max="8" width="12.75" style="111" customWidth="1"/>
    <col min="9" max="9" width="12.875" style="111" customWidth="1"/>
    <col min="10" max="10" width="23.375" style="111" customWidth="1"/>
    <col min="11" max="28" width="7.625" style="111" customWidth="1"/>
    <col min="29" max="16384" width="12.625" style="111"/>
  </cols>
  <sheetData>
    <row r="1" spans="1:10" ht="37.5" x14ac:dyDescent="0.2">
      <c r="A1" s="163" t="s">
        <v>136</v>
      </c>
      <c r="B1" s="163" t="s">
        <v>25</v>
      </c>
      <c r="C1" s="163" t="s">
        <v>26</v>
      </c>
      <c r="D1" s="163" t="s">
        <v>27</v>
      </c>
      <c r="E1" s="163" t="s">
        <v>28</v>
      </c>
      <c r="F1" s="164" t="s">
        <v>29</v>
      </c>
      <c r="G1" s="164" t="s">
        <v>30</v>
      </c>
      <c r="H1" s="165" t="s">
        <v>97</v>
      </c>
      <c r="I1" s="165" t="s">
        <v>96</v>
      </c>
      <c r="J1" s="166" t="s">
        <v>31</v>
      </c>
    </row>
    <row r="2" spans="1:10" ht="48.75" customHeight="1" x14ac:dyDescent="0.2">
      <c r="A2" s="155" t="s">
        <v>170</v>
      </c>
      <c r="B2" s="156" t="s">
        <v>95</v>
      </c>
      <c r="C2" s="156" t="s">
        <v>95</v>
      </c>
      <c r="D2" s="156" t="s">
        <v>95</v>
      </c>
      <c r="E2" s="156" t="s">
        <v>95</v>
      </c>
      <c r="F2" s="156" t="s">
        <v>95</v>
      </c>
      <c r="G2" s="156" t="s">
        <v>95</v>
      </c>
      <c r="H2" s="156" t="s">
        <v>95</v>
      </c>
      <c r="I2" s="157">
        <f>AVERAGE(I3,I15,I27)</f>
        <v>0</v>
      </c>
      <c r="J2" s="158" t="s">
        <v>95</v>
      </c>
    </row>
    <row r="3" spans="1:10" ht="43.5" customHeight="1" x14ac:dyDescent="0.2">
      <c r="A3" s="159" t="s">
        <v>38</v>
      </c>
      <c r="B3" s="160" t="s">
        <v>94</v>
      </c>
      <c r="C3" s="160" t="s">
        <v>94</v>
      </c>
      <c r="D3" s="160" t="s">
        <v>94</v>
      </c>
      <c r="E3" s="160" t="s">
        <v>94</v>
      </c>
      <c r="F3" s="160" t="s">
        <v>94</v>
      </c>
      <c r="G3" s="160" t="s">
        <v>94</v>
      </c>
      <c r="H3" s="160" t="s">
        <v>94</v>
      </c>
      <c r="I3" s="161">
        <f>AVERAGE(H4:H14)</f>
        <v>0</v>
      </c>
      <c r="J3" s="162" t="s">
        <v>33</v>
      </c>
    </row>
    <row r="4" spans="1:10" ht="31.5" x14ac:dyDescent="0.2">
      <c r="A4" s="133" t="s">
        <v>138</v>
      </c>
      <c r="B4" s="18"/>
      <c r="C4" s="28"/>
      <c r="D4" s="28"/>
      <c r="E4" s="28"/>
      <c r="F4" s="31"/>
      <c r="G4" s="31"/>
      <c r="H4" s="112">
        <f>SUM(B4:E4)</f>
        <v>0</v>
      </c>
      <c r="I4" s="114" t="s">
        <v>94</v>
      </c>
      <c r="J4" s="30"/>
    </row>
    <row r="5" spans="1:10" ht="47.25" x14ac:dyDescent="0.2">
      <c r="A5" s="124" t="s">
        <v>139</v>
      </c>
      <c r="B5" s="11"/>
      <c r="C5" s="28"/>
      <c r="D5" s="11"/>
      <c r="E5" s="11"/>
      <c r="F5" s="12"/>
      <c r="G5" s="12"/>
      <c r="H5" s="112">
        <f t="shared" ref="H5:H26" si="0">SUM(B5:E5)</f>
        <v>0</v>
      </c>
      <c r="I5" s="114" t="s">
        <v>94</v>
      </c>
      <c r="J5" s="13"/>
    </row>
    <row r="6" spans="1:10" ht="60.95" customHeight="1" x14ac:dyDescent="0.2">
      <c r="A6" s="126" t="s">
        <v>140</v>
      </c>
      <c r="B6" s="11"/>
      <c r="C6" s="28"/>
      <c r="D6" s="11"/>
      <c r="E6" s="11"/>
      <c r="F6" s="12"/>
      <c r="G6" s="12"/>
      <c r="H6" s="112">
        <f t="shared" si="0"/>
        <v>0</v>
      </c>
      <c r="I6" s="114" t="s">
        <v>94</v>
      </c>
      <c r="J6" s="13"/>
    </row>
    <row r="7" spans="1:10" ht="31.5" x14ac:dyDescent="0.2">
      <c r="A7" s="126" t="s">
        <v>141</v>
      </c>
      <c r="B7" s="11"/>
      <c r="C7" s="28"/>
      <c r="D7" s="11"/>
      <c r="E7" s="11"/>
      <c r="F7" s="12"/>
      <c r="G7" s="12"/>
      <c r="H7" s="112">
        <f t="shared" si="0"/>
        <v>0</v>
      </c>
      <c r="I7" s="114" t="s">
        <v>94</v>
      </c>
      <c r="J7" s="13"/>
    </row>
    <row r="8" spans="1:10" ht="47.25" x14ac:dyDescent="0.2">
      <c r="A8" s="126" t="s">
        <v>142</v>
      </c>
      <c r="B8" s="11"/>
      <c r="C8" s="28"/>
      <c r="D8" s="11"/>
      <c r="E8" s="11"/>
      <c r="F8" s="12"/>
      <c r="G8" s="12"/>
      <c r="H8" s="112">
        <f t="shared" si="0"/>
        <v>0</v>
      </c>
      <c r="I8" s="114" t="s">
        <v>94</v>
      </c>
      <c r="J8" s="13"/>
    </row>
    <row r="9" spans="1:10" ht="47.25" x14ac:dyDescent="0.2">
      <c r="A9" s="126" t="s">
        <v>143</v>
      </c>
      <c r="B9" s="11"/>
      <c r="C9" s="28"/>
      <c r="D9" s="11"/>
      <c r="E9" s="11"/>
      <c r="F9" s="12"/>
      <c r="G9" s="12"/>
      <c r="H9" s="112">
        <f t="shared" si="0"/>
        <v>0</v>
      </c>
      <c r="I9" s="114" t="s">
        <v>94</v>
      </c>
      <c r="J9" s="13"/>
    </row>
    <row r="10" spans="1:10" ht="47.25" x14ac:dyDescent="0.2">
      <c r="A10" s="126" t="s">
        <v>144</v>
      </c>
      <c r="B10" s="11"/>
      <c r="C10" s="28"/>
      <c r="D10" s="11"/>
      <c r="E10" s="11"/>
      <c r="F10" s="12"/>
      <c r="G10" s="12"/>
      <c r="H10" s="112">
        <f t="shared" si="0"/>
        <v>0</v>
      </c>
      <c r="I10" s="114" t="s">
        <v>94</v>
      </c>
      <c r="J10" s="13"/>
    </row>
    <row r="11" spans="1:10" ht="47.25" x14ac:dyDescent="0.2">
      <c r="A11" s="126" t="s">
        <v>145</v>
      </c>
      <c r="B11" s="11"/>
      <c r="C11" s="11"/>
      <c r="D11" s="11"/>
      <c r="E11" s="11"/>
      <c r="F11" s="12"/>
      <c r="G11" s="12"/>
      <c r="H11" s="112">
        <f t="shared" si="0"/>
        <v>0</v>
      </c>
      <c r="I11" s="114" t="s">
        <v>94</v>
      </c>
      <c r="J11" s="13"/>
    </row>
    <row r="12" spans="1:10" ht="31.5" x14ac:dyDescent="0.2">
      <c r="A12" s="127" t="s">
        <v>146</v>
      </c>
      <c r="B12" s="32"/>
      <c r="C12" s="32"/>
      <c r="D12" s="32"/>
      <c r="E12" s="32"/>
      <c r="F12" s="38"/>
      <c r="G12" s="38"/>
      <c r="H12" s="136">
        <f t="shared" si="0"/>
        <v>0</v>
      </c>
      <c r="I12" s="118" t="s">
        <v>94</v>
      </c>
      <c r="J12" s="43"/>
    </row>
    <row r="13" spans="1:10" ht="31.5" x14ac:dyDescent="0.2">
      <c r="A13" s="187" t="s">
        <v>147</v>
      </c>
      <c r="B13" s="36"/>
      <c r="C13" s="36"/>
      <c r="D13" s="36"/>
      <c r="E13" s="36"/>
      <c r="F13" s="46"/>
      <c r="G13" s="46"/>
      <c r="H13" s="119">
        <f t="shared" si="0"/>
        <v>0</v>
      </c>
      <c r="I13" s="121" t="s">
        <v>94</v>
      </c>
      <c r="J13" s="188"/>
    </row>
    <row r="14" spans="1:10" ht="31.5" x14ac:dyDescent="0.25">
      <c r="A14" s="185" t="s">
        <v>148</v>
      </c>
      <c r="B14" s="50"/>
      <c r="C14" s="50"/>
      <c r="D14" s="50"/>
      <c r="E14" s="50"/>
      <c r="F14" s="186"/>
      <c r="G14" s="186"/>
      <c r="H14" s="136">
        <f t="shared" si="0"/>
        <v>0</v>
      </c>
      <c r="I14" s="118" t="s">
        <v>94</v>
      </c>
      <c r="J14" s="51"/>
    </row>
    <row r="15" spans="1:10" ht="41.25" customHeight="1" x14ac:dyDescent="0.2">
      <c r="A15" s="167" t="s">
        <v>39</v>
      </c>
      <c r="B15" s="168" t="s">
        <v>94</v>
      </c>
      <c r="C15" s="168" t="s">
        <v>94</v>
      </c>
      <c r="D15" s="168" t="s">
        <v>94</v>
      </c>
      <c r="E15" s="168" t="s">
        <v>94</v>
      </c>
      <c r="F15" s="168" t="s">
        <v>94</v>
      </c>
      <c r="G15" s="168" t="s">
        <v>94</v>
      </c>
      <c r="H15" s="168" t="s">
        <v>94</v>
      </c>
      <c r="I15" s="108">
        <f>AVERAGE(H16:H26)</f>
        <v>0</v>
      </c>
      <c r="J15" s="132" t="s">
        <v>121</v>
      </c>
    </row>
    <row r="16" spans="1:10" ht="31.5" x14ac:dyDescent="0.2">
      <c r="A16" s="133" t="s">
        <v>149</v>
      </c>
      <c r="B16" s="28"/>
      <c r="C16" s="28"/>
      <c r="D16" s="28"/>
      <c r="E16" s="28"/>
      <c r="F16" s="31"/>
      <c r="G16" s="44"/>
      <c r="H16" s="119">
        <f t="shared" si="0"/>
        <v>0</v>
      </c>
      <c r="I16" s="169" t="s">
        <v>94</v>
      </c>
      <c r="J16" s="30"/>
    </row>
    <row r="17" spans="1:10" ht="31.5" x14ac:dyDescent="0.2">
      <c r="A17" s="126" t="s">
        <v>150</v>
      </c>
      <c r="B17" s="28"/>
      <c r="C17" s="11"/>
      <c r="D17" s="11"/>
      <c r="E17" s="11"/>
      <c r="F17" s="12"/>
      <c r="G17" s="45"/>
      <c r="H17" s="119">
        <f t="shared" si="0"/>
        <v>0</v>
      </c>
      <c r="I17" s="169" t="s">
        <v>94</v>
      </c>
      <c r="J17" s="13"/>
    </row>
    <row r="18" spans="1:10" ht="31.5" x14ac:dyDescent="0.2">
      <c r="A18" s="126" t="s">
        <v>151</v>
      </c>
      <c r="B18" s="28"/>
      <c r="C18" s="11"/>
      <c r="D18" s="11"/>
      <c r="E18" s="11"/>
      <c r="F18" s="12"/>
      <c r="G18" s="45"/>
      <c r="H18" s="119">
        <f t="shared" si="0"/>
        <v>0</v>
      </c>
      <c r="I18" s="169" t="s">
        <v>94</v>
      </c>
      <c r="J18" s="13"/>
    </row>
    <row r="19" spans="1:10" ht="31.5" x14ac:dyDescent="0.2">
      <c r="A19" s="126" t="s">
        <v>152</v>
      </c>
      <c r="B19" s="28"/>
      <c r="C19" s="11"/>
      <c r="D19" s="11"/>
      <c r="E19" s="11"/>
      <c r="F19" s="12"/>
      <c r="G19" s="45"/>
      <c r="H19" s="119">
        <f t="shared" si="0"/>
        <v>0</v>
      </c>
      <c r="I19" s="169" t="s">
        <v>94</v>
      </c>
      <c r="J19" s="13"/>
    </row>
    <row r="20" spans="1:10" ht="31.5" x14ac:dyDescent="0.2">
      <c r="A20" s="126" t="s">
        <v>153</v>
      </c>
      <c r="B20" s="28"/>
      <c r="C20" s="11"/>
      <c r="D20" s="11"/>
      <c r="E20" s="11"/>
      <c r="F20" s="12"/>
      <c r="G20" s="45"/>
      <c r="H20" s="119">
        <f t="shared" si="0"/>
        <v>0</v>
      </c>
      <c r="I20" s="169" t="s">
        <v>94</v>
      </c>
      <c r="J20" s="13"/>
    </row>
    <row r="21" spans="1:10" ht="31.5" x14ac:dyDescent="0.2">
      <c r="A21" s="126" t="s">
        <v>154</v>
      </c>
      <c r="B21" s="28"/>
      <c r="C21" s="11"/>
      <c r="D21" s="11"/>
      <c r="E21" s="11"/>
      <c r="F21" s="12"/>
      <c r="G21" s="45"/>
      <c r="H21" s="119">
        <f t="shared" si="0"/>
        <v>0</v>
      </c>
      <c r="I21" s="169" t="s">
        <v>94</v>
      </c>
      <c r="J21" s="13"/>
    </row>
    <row r="22" spans="1:10" ht="31.5" x14ac:dyDescent="0.2">
      <c r="A22" s="126" t="s">
        <v>155</v>
      </c>
      <c r="B22" s="28"/>
      <c r="C22" s="11"/>
      <c r="D22" s="11"/>
      <c r="E22" s="11"/>
      <c r="F22" s="12"/>
      <c r="G22" s="45"/>
      <c r="H22" s="119">
        <f t="shared" si="0"/>
        <v>0</v>
      </c>
      <c r="I22" s="169" t="s">
        <v>94</v>
      </c>
      <c r="J22" s="13"/>
    </row>
    <row r="23" spans="1:10" ht="31.5" x14ac:dyDescent="0.2">
      <c r="A23" s="126" t="s">
        <v>156</v>
      </c>
      <c r="B23" s="28"/>
      <c r="C23" s="11"/>
      <c r="D23" s="11"/>
      <c r="E23" s="11"/>
      <c r="F23" s="12"/>
      <c r="G23" s="45"/>
      <c r="H23" s="119">
        <f t="shared" si="0"/>
        <v>0</v>
      </c>
      <c r="I23" s="169" t="s">
        <v>94</v>
      </c>
      <c r="J23" s="13"/>
    </row>
    <row r="24" spans="1:10" ht="31.5" x14ac:dyDescent="0.2">
      <c r="A24" s="126" t="s">
        <v>157</v>
      </c>
      <c r="B24" s="28"/>
      <c r="C24" s="11"/>
      <c r="D24" s="11"/>
      <c r="E24" s="11"/>
      <c r="F24" s="12"/>
      <c r="G24" s="45"/>
      <c r="H24" s="119">
        <f t="shared" si="0"/>
        <v>0</v>
      </c>
      <c r="I24" s="169" t="s">
        <v>94</v>
      </c>
      <c r="J24" s="13"/>
    </row>
    <row r="25" spans="1:10" ht="47.25" x14ac:dyDescent="0.2">
      <c r="A25" s="127" t="s">
        <v>158</v>
      </c>
      <c r="B25" s="28"/>
      <c r="C25" s="32"/>
      <c r="D25" s="32"/>
      <c r="E25" s="32"/>
      <c r="F25" s="38"/>
      <c r="G25" s="47"/>
      <c r="H25" s="170">
        <f t="shared" si="0"/>
        <v>0</v>
      </c>
      <c r="I25" s="171" t="s">
        <v>94</v>
      </c>
      <c r="J25" s="43"/>
    </row>
    <row r="26" spans="1:10" ht="15.75" x14ac:dyDescent="0.2">
      <c r="A26" s="141" t="s">
        <v>159</v>
      </c>
      <c r="B26" s="28"/>
      <c r="C26" s="40"/>
      <c r="D26" s="40"/>
      <c r="E26" s="40"/>
      <c r="F26" s="41"/>
      <c r="G26" s="53"/>
      <c r="H26" s="119">
        <f t="shared" si="0"/>
        <v>0</v>
      </c>
      <c r="I26" s="172" t="s">
        <v>94</v>
      </c>
      <c r="J26" s="52"/>
    </row>
    <row r="27" spans="1:10" ht="32.25" customHeight="1" x14ac:dyDescent="0.2">
      <c r="A27" s="173" t="s">
        <v>40</v>
      </c>
      <c r="B27" s="168" t="s">
        <v>94</v>
      </c>
      <c r="C27" s="168" t="s">
        <v>94</v>
      </c>
      <c r="D27" s="168" t="s">
        <v>94</v>
      </c>
      <c r="E27" s="168" t="s">
        <v>94</v>
      </c>
      <c r="F27" s="168" t="s">
        <v>94</v>
      </c>
      <c r="G27" s="168" t="s">
        <v>94</v>
      </c>
      <c r="H27" s="168" t="s">
        <v>94</v>
      </c>
      <c r="I27" s="108">
        <f>AVERAGE(H28:H29)</f>
        <v>0</v>
      </c>
      <c r="J27" s="132" t="s">
        <v>122</v>
      </c>
    </row>
    <row r="28" spans="1:10" ht="47.25" x14ac:dyDescent="0.2">
      <c r="A28" s="174" t="s">
        <v>160</v>
      </c>
      <c r="B28" s="50"/>
      <c r="C28" s="50"/>
      <c r="D28" s="50"/>
      <c r="E28" s="50"/>
      <c r="F28" s="39"/>
      <c r="G28" s="39"/>
      <c r="H28" s="136">
        <f>SUM(B28:E28)</f>
        <v>0</v>
      </c>
      <c r="I28" s="171" t="s">
        <v>94</v>
      </c>
      <c r="J28" s="51"/>
    </row>
    <row r="29" spans="1:10" ht="31.5" x14ac:dyDescent="0.2">
      <c r="A29" s="175" t="s">
        <v>161</v>
      </c>
      <c r="B29" s="40"/>
      <c r="C29" s="40"/>
      <c r="D29" s="40"/>
      <c r="E29" s="40"/>
      <c r="F29" s="42"/>
      <c r="G29" s="42"/>
      <c r="H29" s="142">
        <f>SUM(B29:E29)</f>
        <v>0</v>
      </c>
      <c r="I29" s="172" t="s">
        <v>94</v>
      </c>
      <c r="J29" s="52"/>
    </row>
    <row r="30" spans="1:10" ht="36" customHeight="1" x14ac:dyDescent="0.25">
      <c r="A30" s="167" t="s">
        <v>41</v>
      </c>
      <c r="B30" s="176"/>
      <c r="C30" s="177"/>
      <c r="D30" s="177"/>
      <c r="E30" s="176"/>
      <c r="F30" s="178"/>
      <c r="G30" s="178"/>
      <c r="H30" s="178"/>
      <c r="I30" s="108">
        <f>AVERAGE(H31:H38)</f>
        <v>0</v>
      </c>
      <c r="J30" s="132" t="s">
        <v>122</v>
      </c>
    </row>
    <row r="31" spans="1:10" ht="21" x14ac:dyDescent="0.2">
      <c r="A31" s="133" t="s">
        <v>162</v>
      </c>
      <c r="B31" s="48"/>
      <c r="C31" s="48"/>
      <c r="D31" s="48"/>
      <c r="E31" s="48"/>
      <c r="F31" s="35"/>
      <c r="G31" s="35"/>
      <c r="H31" s="112">
        <f>SUM(B31:E31)</f>
        <v>0</v>
      </c>
      <c r="I31" s="180" t="s">
        <v>94</v>
      </c>
      <c r="J31" s="49"/>
    </row>
    <row r="32" spans="1:10" ht="21" x14ac:dyDescent="0.2">
      <c r="A32" s="126" t="s">
        <v>163</v>
      </c>
      <c r="B32" s="11"/>
      <c r="C32" s="11"/>
      <c r="D32" s="11"/>
      <c r="E32" s="11"/>
      <c r="F32" s="12"/>
      <c r="G32" s="12"/>
      <c r="H32" s="112">
        <f t="shared" ref="H32:H38" si="1">SUM(B32:E32)</f>
        <v>0</v>
      </c>
      <c r="I32" s="180" t="s">
        <v>94</v>
      </c>
      <c r="J32" s="43"/>
    </row>
    <row r="33" spans="1:10" ht="33.75" customHeight="1" x14ac:dyDescent="0.2">
      <c r="A33" s="126" t="s">
        <v>164</v>
      </c>
      <c r="B33" s="11"/>
      <c r="C33" s="11"/>
      <c r="D33" s="11"/>
      <c r="E33" s="11"/>
      <c r="F33" s="12"/>
      <c r="G33" s="12"/>
      <c r="H33" s="112">
        <f t="shared" si="1"/>
        <v>0</v>
      </c>
      <c r="I33" s="181" t="s">
        <v>94</v>
      </c>
      <c r="J33" s="264"/>
    </row>
    <row r="34" spans="1:10" ht="31.5" x14ac:dyDescent="0.2">
      <c r="A34" s="126" t="s">
        <v>165</v>
      </c>
      <c r="B34" s="11"/>
      <c r="C34" s="11"/>
      <c r="D34" s="11"/>
      <c r="E34" s="11"/>
      <c r="F34" s="12"/>
      <c r="G34" s="12"/>
      <c r="H34" s="112">
        <f t="shared" si="1"/>
        <v>0</v>
      </c>
      <c r="I34" s="180" t="s">
        <v>94</v>
      </c>
      <c r="J34" s="30"/>
    </row>
    <row r="35" spans="1:10" ht="63" x14ac:dyDescent="0.2">
      <c r="A35" s="126" t="s">
        <v>166</v>
      </c>
      <c r="B35" s="11"/>
      <c r="C35" s="11"/>
      <c r="D35" s="11"/>
      <c r="E35" s="11"/>
      <c r="F35" s="12"/>
      <c r="G35" s="12"/>
      <c r="H35" s="112">
        <f t="shared" si="1"/>
        <v>0</v>
      </c>
      <c r="I35" s="180" t="s">
        <v>94</v>
      </c>
      <c r="J35" s="13"/>
    </row>
    <row r="36" spans="1:10" ht="15.75" x14ac:dyDescent="0.2">
      <c r="A36" s="126" t="s">
        <v>167</v>
      </c>
      <c r="B36" s="11"/>
      <c r="C36" s="11"/>
      <c r="D36" s="11"/>
      <c r="E36" s="11"/>
      <c r="F36" s="12"/>
      <c r="G36" s="12"/>
      <c r="H36" s="112">
        <f t="shared" si="1"/>
        <v>0</v>
      </c>
      <c r="I36" s="182" t="s">
        <v>94</v>
      </c>
      <c r="J36" s="13"/>
    </row>
    <row r="37" spans="1:10" ht="15.75" x14ac:dyDescent="0.2">
      <c r="A37" s="150" t="s">
        <v>168</v>
      </c>
      <c r="B37" s="11"/>
      <c r="C37" s="11"/>
      <c r="D37" s="11"/>
      <c r="E37" s="11"/>
      <c r="F37" s="15"/>
      <c r="G37" s="15"/>
      <c r="H37" s="112">
        <f t="shared" si="1"/>
        <v>0</v>
      </c>
      <c r="I37" s="182" t="s">
        <v>94</v>
      </c>
      <c r="J37" s="16"/>
    </row>
    <row r="38" spans="1:10" ht="31.5" x14ac:dyDescent="0.2">
      <c r="A38" s="183" t="s">
        <v>169</v>
      </c>
      <c r="B38" s="32"/>
      <c r="C38" s="32"/>
      <c r="D38" s="32"/>
      <c r="E38" s="32"/>
      <c r="F38" s="75"/>
      <c r="G38" s="75"/>
      <c r="H38" s="136">
        <f t="shared" si="1"/>
        <v>0</v>
      </c>
      <c r="I38" s="184" t="s">
        <v>94</v>
      </c>
      <c r="J38" s="76"/>
    </row>
    <row r="39" spans="1:10" x14ac:dyDescent="0.2">
      <c r="A39" s="111" t="s">
        <v>220</v>
      </c>
    </row>
  </sheetData>
  <sheetProtection algorithmName="SHA-512" hashValue="RFDlJdstkprXojavXnsrv4tz7T4Htf1K5U5ZhHqO3puddrCSbFcA954MHXUICPvUx4MFs1sjvNcsWiD5hbTj+g==" saltValue="RzF0S/c/wIQKbZ1YJdPELA==" spinCount="100000" sheet="1" objects="1" scenarios="1"/>
  <dataValidations count="208">
    <dataValidation type="list" allowBlank="1" showInputMessage="1" showErrorMessage="1" promptTitle="N1 (0) 3b" prompt="Select this option if this component is not implemented." sqref="E29" xr:uid="{C8F92B13-B873-4A3D-A629-E83C711055C6}">
      <formula1>"0"</formula1>
    </dataValidation>
    <dataValidation type="list" allowBlank="1" showInputMessage="1" showErrorMessage="1" promptTitle="P1 (2) 3b" prompt="Select this optionif this component is partially implemented." sqref="C29" xr:uid="{F1CA8A91-DD0E-4AB2-A981-09BD2FDBCE65}">
      <formula1>"2"</formula1>
    </dataValidation>
    <dataValidation type="list" allowBlank="1" showInputMessage="1" showErrorMessage="1" promptTitle="E1 (1) 3b" prompt="Select this option if this component is emerging implementation." sqref="D29" xr:uid="{B0ACA657-CF5A-4797-84F3-2BE11FCDF8BD}">
      <formula1>"1"</formula1>
    </dataValidation>
    <dataValidation type="list" allowBlank="1" showInputMessage="1" showErrorMessage="1" promptTitle="F1 (3) 3b" prompt="Select this option if this component is fully implemented." sqref="B29" xr:uid="{5DA1E3A1-A5D0-4872-A799-C3A9C17B4206}">
      <formula1>"3"</formula1>
    </dataValidation>
    <dataValidation type="list" allowBlank="1" showInputMessage="1" showErrorMessage="1" promptTitle="E1 (3) 4h" prompt="Select this option if this component is fully implemented." sqref="B38" xr:uid="{5F313B4F-C1CB-4A21-8CC0-C7DCD287178F}">
      <formula1>"3"</formula1>
    </dataValidation>
    <dataValidation type="list" allowBlank="1" showInputMessage="1" showErrorMessage="1" promptTitle="P1 (2) 4h" prompt="Select this option if this component is partially implemented." sqref="C38" xr:uid="{C7CF8546-E542-45C4-A747-8C8EF1F48ED5}">
      <formula1>"2"</formula1>
    </dataValidation>
    <dataValidation type="list" allowBlank="1" showInputMessage="1" showErrorMessage="1" promptTitle="E1 (1) 4j" prompt="Select this option if this component is emerging implementation." sqref="D38" xr:uid="{C51415F9-CD4C-42A4-803D-FCCBE0F9BA0F}">
      <formula1>"1"</formula1>
    </dataValidation>
    <dataValidation type="list" allowBlank="1" showInputMessage="1" showErrorMessage="1" promptTitle="N1 (0) 4h" prompt="Select this option if this component is not implemented." sqref="E38" xr:uid="{1F945896-8514-4184-9173-BDE4E3C4FD8F}">
      <formula1>"0"</formula1>
    </dataValidation>
    <dataValidation type="list" allowBlank="1" showInputMessage="1" showErrorMessage="1" promptTitle="F1 (3) 1k" prompt="Select this option if the component is fully implemented." sqref="B14" xr:uid="{F9C54A83-16D3-46C1-82AA-71138D937DC2}">
      <formula1>"3"</formula1>
    </dataValidation>
    <dataValidation type="list" allowBlank="1" showInputMessage="1" showErrorMessage="1" promptTitle="P1 (2) 1k" prompt="Select this option if the component is partially  implemented." sqref="C14" xr:uid="{9BAA0E8A-3632-4C92-8284-8B08D512D83E}">
      <formula1>"2"</formula1>
    </dataValidation>
    <dataValidation type="list" allowBlank="1" showInputMessage="1" showErrorMessage="1" promptTitle="E1 (1) 1k" prompt="Select this option if the component is emerging implementation." sqref="D14" xr:uid="{BED364C7-5C80-4C4E-B769-AEE111B3B751}">
      <formula1>"1"</formula1>
    </dataValidation>
    <dataValidation type="list" allowBlank="1" showInputMessage="1" showErrorMessage="1" promptTitle="N1 (0) 1k" prompt="Select this option if the component is not implemented." sqref="E14" xr:uid="{D69847D9-7260-45C8-AD22-761724959360}">
      <formula1>"0"</formula1>
    </dataValidation>
    <dataValidation allowBlank="1" showInputMessage="1" showErrorMessage="1" promptTitle="Observed 1k" prompt="Please mark with and &quot;x&quot; if this component was observed by you." sqref="F14" xr:uid="{9D7FC859-4766-4DFC-B760-4D9DFC1076A9}"/>
    <dataValidation allowBlank="1" showInputMessage="1" showErrorMessage="1" promptTitle="Reported 1k" prompt="Please mark with an &quot;x&quot; if this component was reported to you by a team member." sqref="G14" xr:uid="{17F8574E-72CB-438F-8B74-240E274299BA}"/>
    <dataValidation allowBlank="1" showInputMessage="1" showErrorMessage="1" promptTitle="Evidenced 1k" prompt="Please provide evidence of indicator component regarding Unstructured time is actively supervised and a variety of activities are available." sqref="J14" xr:uid="{28A533C3-2309-45F5-A1F0-8B8B8800E7C5}"/>
    <dataValidation type="list" allowBlank="1" showInputMessage="1" showErrorMessage="1" promptTitle="F1 (3) 1a" prompt="Select this option if the component is fully implemented." sqref="B4" xr:uid="{921BFB1B-EAA2-46BF-9E2F-C23531729F21}">
      <formula1>"3"</formula1>
    </dataValidation>
    <dataValidation type="list" allowBlank="1" showInputMessage="1" showErrorMessage="1" promptTitle="F1 (3) 1b" prompt="Select this option if the component is fully implemented." sqref="B5" xr:uid="{ABBFA542-5498-4A98-85C4-AE96784A7279}">
      <formula1>"3"</formula1>
    </dataValidation>
    <dataValidation type="list" allowBlank="1" showInputMessage="1" showErrorMessage="1" promptTitle="F1 (3) 1c" prompt="Select this option if the component is fully implemented." sqref="B6" xr:uid="{BBE33AA1-A6A1-49AC-B2CE-F66E6ADF9A59}">
      <formula1>"3"</formula1>
    </dataValidation>
    <dataValidation type="list" allowBlank="1" showInputMessage="1" showErrorMessage="1" promptTitle="F1 (3) 1d" prompt="Select this option if the component is fully implemented." sqref="B7" xr:uid="{DDD42F9B-F11D-4A73-8C3A-BC8D2BEA89EA}">
      <formula1>"3"</formula1>
    </dataValidation>
    <dataValidation type="list" allowBlank="1" showInputMessage="1" showErrorMessage="1" promptTitle="F1 (3) 1e" prompt="Select this option if the component is fully implemented." sqref="B8" xr:uid="{594E6299-574B-49D1-A06D-8E89CA322341}">
      <formula1>"3"</formula1>
    </dataValidation>
    <dataValidation type="list" allowBlank="1" showInputMessage="1" showErrorMessage="1" promptTitle="F1 (3) 1f" prompt="Select this option if the component is fully implemented." sqref="B9" xr:uid="{E5F70F42-9C87-40AB-8CF9-E9E1AE22C3A1}">
      <formula1>"3"</formula1>
    </dataValidation>
    <dataValidation type="list" allowBlank="1" showInputMessage="1" showErrorMessage="1" promptTitle="F1 (3) 1g" prompt="Select this option if the component is fully implemented." sqref="B10" xr:uid="{64DBD6A6-7C46-47DF-A206-B69D5D4AE938}">
      <formula1>"3"</formula1>
    </dataValidation>
    <dataValidation type="list" allowBlank="1" showInputMessage="1" showErrorMessage="1" promptTitle="F1 (3) 1h" prompt="Select this option if the component is fully implemented." sqref="B11" xr:uid="{01C56249-719C-47DA-8C8F-654A3D2B90AB}">
      <formula1>"3"</formula1>
    </dataValidation>
    <dataValidation type="list" allowBlank="1" showInputMessage="1" showErrorMessage="1" promptTitle="F1 (3) 1i" prompt="Select this option if the component is fully implemented." sqref="B12" xr:uid="{98E5AE16-F76F-48BA-BB23-B94085A4B46C}">
      <formula1>"3"</formula1>
    </dataValidation>
    <dataValidation type="list" allowBlank="1" showInputMessage="1" showErrorMessage="1" promptTitle="F1 (3) 1j" prompt="Select this option if the component is fully implemented." sqref="B13" xr:uid="{FC206606-1D8F-4810-BCBB-706D3143BFBD}">
      <formula1>"3"</formula1>
    </dataValidation>
    <dataValidation type="list" allowBlank="1" showInputMessage="1" showErrorMessage="1" promptTitle="P1 (2) 1a" prompt="Select this option if the component is partially  implemented." sqref="C4:C10" xr:uid="{DBA64224-4B1E-407D-AEEF-6A599370CB03}">
      <formula1>"2"</formula1>
    </dataValidation>
    <dataValidation type="list" allowBlank="1" showInputMessage="1" showErrorMessage="1" promptTitle="P1 (2) 1h" prompt="Select this option if the component is partially  implemented." sqref="C11" xr:uid="{C0FD10F3-9AA1-48ED-9504-C577CCD78897}">
      <formula1>"2"</formula1>
    </dataValidation>
    <dataValidation type="list" allowBlank="1" showInputMessage="1" showErrorMessage="1" promptTitle="P1 (2) 1i" prompt="Select this option if the component is partially  implemented." sqref="C12" xr:uid="{A5C61AF1-F46A-4321-9C7A-F829A65F0845}">
      <formula1>"2"</formula1>
    </dataValidation>
    <dataValidation type="list" allowBlank="1" showInputMessage="1" showErrorMessage="1" promptTitle="P1 (2) 1j" prompt="Select this option if the component is partially  implemented." sqref="C13" xr:uid="{6968F86D-67BD-45E4-98EA-A9D1D158F22F}">
      <formula1>"2"</formula1>
    </dataValidation>
    <dataValidation type="list" allowBlank="1" showInputMessage="1" showErrorMessage="1" promptTitle="E1 (1) 1a" prompt="Select this option if the component is emerging implementation." sqref="D4" xr:uid="{EA97F83E-FFE2-443E-A356-E9A417BB5AB0}">
      <formula1>"1"</formula1>
    </dataValidation>
    <dataValidation type="list" allowBlank="1" showInputMessage="1" showErrorMessage="1" promptTitle="E1 (1) 1b" prompt="Select this option if the component is emerging implementation." sqref="D5" xr:uid="{F6AAD033-1859-4559-A68A-BD1D8EB9E971}">
      <formula1>"1"</formula1>
    </dataValidation>
    <dataValidation type="list" allowBlank="1" showInputMessage="1" showErrorMessage="1" promptTitle="E1 (1) 1c" prompt="Select this option if the component is emerging implementation." sqref="D6" xr:uid="{A086D373-2406-47BC-8B97-3D6346D86948}">
      <formula1>"1"</formula1>
    </dataValidation>
    <dataValidation type="list" allowBlank="1" showInputMessage="1" showErrorMessage="1" promptTitle="E1 (1) 1d" prompt="Select this option if the component is emerging implementation." sqref="D7" xr:uid="{8C7BA80E-D884-43F4-A32B-76060770F050}">
      <formula1>"1"</formula1>
    </dataValidation>
    <dataValidation type="list" allowBlank="1" showInputMessage="1" showErrorMessage="1" promptTitle="E1 (1) 1e" prompt="Select this option if the component is emerging implementation." sqref="D8" xr:uid="{DA98168D-8966-4B2E-9F64-9306171D9B58}">
      <formula1>"1"</formula1>
    </dataValidation>
    <dataValidation type="list" allowBlank="1" showInputMessage="1" showErrorMessage="1" promptTitle="E1 (1) 1f" prompt="Select this option if the component is emerging implementation." sqref="D9" xr:uid="{6CEF5312-EC44-4D5E-8AD5-B89CFC2A687B}">
      <formula1>"1"</formula1>
    </dataValidation>
    <dataValidation type="list" allowBlank="1" showInputMessage="1" showErrorMessage="1" promptTitle="E1 (1) 1g" prompt="Select this option if the component is emerging implementation." sqref="D10" xr:uid="{CB8BEA64-218B-4F93-8751-9688855944E7}">
      <formula1>"1"</formula1>
    </dataValidation>
    <dataValidation type="list" allowBlank="1" showInputMessage="1" showErrorMessage="1" promptTitle="E1 (1) 1h" prompt="Select this option if the component is emerging implementation." sqref="D11" xr:uid="{B4E79AB7-A024-49E2-9ACB-2D43D4C1880A}">
      <formula1>"1"</formula1>
    </dataValidation>
    <dataValidation type="list" allowBlank="1" showInputMessage="1" showErrorMessage="1" promptTitle="E1 (1) 1i" prompt="Select this option if the component is emerging implementation." sqref="D12" xr:uid="{F9407A07-DC07-472C-B76C-996B56534A82}">
      <formula1>"1"</formula1>
    </dataValidation>
    <dataValidation type="list" allowBlank="1" showInputMessage="1" showErrorMessage="1" promptTitle="E1 (1) 1j" prompt="Select this option if the component is emerging implementation." sqref="D13" xr:uid="{9CB0F8E8-2367-4337-A1BD-97CA2AEC0ADA}">
      <formula1>"1"</formula1>
    </dataValidation>
    <dataValidation type="list" allowBlank="1" showInputMessage="1" showErrorMessage="1" promptTitle="N1 (0) 1a" prompt="Select this option if the component is not implemented." sqref="E4" xr:uid="{A22FEEAA-CFAA-46CB-9E9F-A98E81DDCB1A}">
      <formula1>"0"</formula1>
    </dataValidation>
    <dataValidation type="list" allowBlank="1" showInputMessage="1" showErrorMessage="1" promptTitle="N1 (0) 1b" prompt="Select this option if the component is not implemented." sqref="E5" xr:uid="{6FCB3112-3339-492B-BC3A-5110493D91D3}">
      <formula1>"0"</formula1>
    </dataValidation>
    <dataValidation type="list" allowBlank="1" showInputMessage="1" showErrorMessage="1" promptTitle="N1 (0) 1c" prompt="Select this option if the component is not implemented." sqref="E6" xr:uid="{FE1CEE96-F883-466D-8165-B58E8186CEB1}">
      <formula1>"0"</formula1>
    </dataValidation>
    <dataValidation type="list" allowBlank="1" showInputMessage="1" showErrorMessage="1" promptTitle="N1 (0) 1d" prompt="Select this option if the component is not implemented." sqref="E7" xr:uid="{0B87E36B-F554-41D2-9464-308473366167}">
      <formula1>"0"</formula1>
    </dataValidation>
    <dataValidation type="list" allowBlank="1" showInputMessage="1" showErrorMessage="1" promptTitle="N1 (0) 1e" prompt="Select this option if the component is not implemented." sqref="E8" xr:uid="{075D6FE1-2FC6-499A-BAEC-0E3DB9DD9D1A}">
      <formula1>"0"</formula1>
    </dataValidation>
    <dataValidation type="list" allowBlank="1" showInputMessage="1" showErrorMessage="1" promptTitle="N1 (0) 1f" prompt="Select this option if the component is not implemented." sqref="E9" xr:uid="{FAED1021-B20F-46FC-BE18-0124F6D5484A}">
      <formula1>"0"</formula1>
    </dataValidation>
    <dataValidation type="list" allowBlank="1" showInputMessage="1" showErrorMessage="1" promptTitle="N1 (0) 1g" prompt="Select this option if the component is not implemented." sqref="E10" xr:uid="{0DA34C46-E65E-4D97-B4D1-511CC800BB18}">
      <formula1>"0"</formula1>
    </dataValidation>
    <dataValidation type="list" allowBlank="1" showInputMessage="1" showErrorMessage="1" promptTitle="N1 (0) 1h" prompt="Select this option if the component is not implemented." sqref="E11" xr:uid="{C98B1AB7-9A22-424E-9723-C00B28D4FA5E}">
      <formula1>"0"</formula1>
    </dataValidation>
    <dataValidation type="list" allowBlank="1" showInputMessage="1" showErrorMessage="1" promptTitle="N1 (0) 1i" prompt="Select this option if the component is not implemented." sqref="E12" xr:uid="{6984C10D-9F54-441A-8F22-618B553DC0B9}">
      <formula1>"0"</formula1>
    </dataValidation>
    <dataValidation type="list" allowBlank="1" showInputMessage="1" showErrorMessage="1" promptTitle="N1 (0) 1j" prompt="Select this option if the component is not implemented." sqref="E13" xr:uid="{0E871B8B-D661-4AAA-803B-3779E221D209}">
      <formula1>"0"</formula1>
    </dataValidation>
    <dataValidation allowBlank="1" showInputMessage="1" showErrorMessage="1" promptTitle="Observed 1a" prompt="Please mark with and &quot;x&quot; if this component was observed by you." sqref="F4" xr:uid="{570CB1E1-2630-49E2-B5DD-9A7AF4F47BEE}"/>
    <dataValidation allowBlank="1" showInputMessage="1" showErrorMessage="1" promptTitle="Reported 1a" prompt="Please mark with an &quot;x&quot; if this component was reported to you by a team member." sqref="G4" xr:uid="{3B0C4D25-D4D8-4924-BB09-16FC38ED245C}"/>
    <dataValidation allowBlank="1" showInputMessage="1" showErrorMessage="1" promptTitle="Observed 1b" prompt="Please mark with and &quot;x&quot; if this component was observed by you." sqref="F5" xr:uid="{514A48ED-754E-409C-A765-E4E7313C18AB}"/>
    <dataValidation allowBlank="1" showInputMessage="1" showErrorMessage="1" promptTitle="Reported 1b" prompt="Please mark with an &quot;x&quot; if this component was reported to you by a team member." sqref="G5" xr:uid="{AAE1F4AD-F5BD-4418-8202-B5D5B8ACC114}"/>
    <dataValidation allowBlank="1" showInputMessage="1" showErrorMessage="1" promptTitle="Observed 1c" prompt="Please mark with and &quot;x&quot; if this component was observed by you." sqref="F6" xr:uid="{D7293CCA-AA7F-4B51-BA02-053383F540A7}"/>
    <dataValidation allowBlank="1" showInputMessage="1" showErrorMessage="1" promptTitle="Reported 1c" prompt="Please mark with an &quot;x&quot; if this component was reported to you by a team member." sqref="G6" xr:uid="{8AE35610-FB78-4C92-8DC2-FAE6DAB64F83}"/>
    <dataValidation allowBlank="1" showInputMessage="1" showErrorMessage="1" promptTitle="Observed 1d" prompt="Please mark with and &quot;x&quot; if this component was observed by you." sqref="F7" xr:uid="{661FB7D0-CC80-4103-B16E-5AD6A88C5EB5}"/>
    <dataValidation allowBlank="1" showInputMessage="1" showErrorMessage="1" promptTitle="Reported 1d" prompt="Please mark with an &quot;x&quot; if this component was reported to you by a team member." sqref="G7" xr:uid="{0FFC6256-6776-4582-BC53-99F3B24FBE88}"/>
    <dataValidation allowBlank="1" showInputMessage="1" showErrorMessage="1" promptTitle="Observed 1e" prompt="Please mark with and &quot;x&quot; if this component was observed by you." sqref="F8" xr:uid="{80BC6342-DB13-42A2-9A71-1C5F113EE852}"/>
    <dataValidation allowBlank="1" showInputMessage="1" showErrorMessage="1" promptTitle="Reported 1e" prompt="Please mark with an &quot;x&quot; if this component was reported to you by a team member." sqref="G8" xr:uid="{75BA9153-C031-460C-9092-4C468B84D8D3}"/>
    <dataValidation allowBlank="1" showInputMessage="1" showErrorMessage="1" promptTitle="Observed 1f" prompt="Please mark with and &quot;x&quot; if this component was observed by you." sqref="F9" xr:uid="{8A899B9B-6173-4E61-8714-66D54490800B}"/>
    <dataValidation allowBlank="1" showInputMessage="1" showErrorMessage="1" promptTitle="Reported 1f" prompt="Please mark with an &quot;x&quot; if this component was reported to you by a team member." sqref="G9" xr:uid="{76E855A2-9456-4A30-B568-7C50F21508A8}"/>
    <dataValidation allowBlank="1" showInputMessage="1" showErrorMessage="1" promptTitle="Observed 1g" prompt="Please mark with and &quot;x&quot; if this component was observed by you." sqref="F10" xr:uid="{EC3F70B1-E83D-48EA-A307-936A312FF692}"/>
    <dataValidation allowBlank="1" showInputMessage="1" showErrorMessage="1" promptTitle="Reported 1g" prompt="Please mark with an &quot;x&quot; if this component was reported to you by a team member." sqref="G10" xr:uid="{08135141-0DD0-4AF4-8037-2A09921332ED}"/>
    <dataValidation allowBlank="1" showInputMessage="1" showErrorMessage="1" promptTitle="Observed 1h" prompt="Please mark with and &quot;x&quot; if this component was observed by you." sqref="F11" xr:uid="{4C53F24B-53EB-4E87-9FE4-5FEBA227D678}"/>
    <dataValidation allowBlank="1" showInputMessage="1" showErrorMessage="1" promptTitle="Reported 1h" prompt="Please mark with an &quot;x&quot; if this component was reported to you by a team member." sqref="G11" xr:uid="{95766F22-DA52-4B85-BAED-5DEAFF44971E}"/>
    <dataValidation allowBlank="1" showInputMessage="1" showErrorMessage="1" promptTitle="Observed 1i" prompt="Please mark with and &quot;x&quot; if this component was observed by you." sqref="F12" xr:uid="{39E65ED8-D437-4829-95B6-D0293BDFA25F}"/>
    <dataValidation allowBlank="1" showInputMessage="1" showErrorMessage="1" promptTitle="Reported 1i" prompt="Please mark with an &quot;x&quot; if this component was reported to you by a team member." sqref="G12" xr:uid="{F43FC9EF-72CA-407E-8AE1-1909F792CD97}"/>
    <dataValidation allowBlank="1" showInputMessage="1" showErrorMessage="1" promptTitle="Observed 1j" prompt="Please mark with and &quot;x&quot; if this component was observed by you." sqref="F13" xr:uid="{16162D5E-5D8D-454F-B5CD-A0A1DFC41E9A}"/>
    <dataValidation allowBlank="1" showInputMessage="1" showErrorMessage="1" promptTitle="Reported 1j" prompt="Please mark with an &quot;x&quot; if this component was reported to you by a team member." sqref="G13" xr:uid="{8085D9A5-F91C-4098-9316-58A8463A3770}"/>
    <dataValidation allowBlank="1" showInputMessage="1" showErrorMessage="1" promptTitle="Evidenced 1a" prompt="Please provide evidence of indicator component regarding Staff respond to students with empathy, respect, consistency, and a goal to build rapport." sqref="J4" xr:uid="{F8336735-6788-4CDB-AD5A-AAAED2C74B69}"/>
    <dataValidation allowBlank="1" showInputMessage="1" showErrorMessage="1" promptTitle="Evidenced 1b" prompt="Please provide evidence of indicator component regarding Staff respond appropriately to students who demonstrate mental health needs." sqref="J5" xr:uid="{C4D1DD7C-E18D-40F5-A018-8A5BA83651F1}"/>
    <dataValidation allowBlank="1" showInputMessage="1" showErrorMessage="1" promptTitle="Evidenced 1c" prompt="Please provide evidence of indicator component regarding Staff provide students with coping skills and environmental  adjustments needed to recover when upset." sqref="J6" xr:uid="{74247ED7-BFE9-416D-9AAE-0467A78F7A55}"/>
    <dataValidation allowBlank="1" showInputMessage="1" showErrorMessage="1" promptTitle="Evidenced 1d" prompt="Please provide evidence of indicator component regarding Staff model, teach, and assist students in appropriately expressing feelings." sqref="J7" xr:uid="{5B186049-8E88-4F25-B40C-902A719DA878}"/>
    <dataValidation allowBlank="1" showInputMessage="1" showErrorMessage="1" promptTitle="Evidenced 1e" prompt="Please provide evidence of indicator component regarding Staff uses techniques such as intentional connections, personal interest conversations, problem-solving, and restoration and repair." sqref="J8" xr:uid="{F3BEF828-3A5F-4988-BF43-21C715A07C1A}"/>
    <dataValidation allowBlank="1" showInputMessage="1" showErrorMessage="1" promptTitle="Evidenced 1f" prompt="Please provide evidence of indicator component regarding Settings: The physical layout of the classroom is designed to be effective." sqref="J9" xr:uid="{B08AA45A-1A1F-4EE6-949E-4912D8951340}"/>
    <dataValidation allowBlank="1" showInputMessage="1" showErrorMessage="1" promptTitle="Evidenced 1g" prompt="Please provide evidence of indicator component regarding Physical Space: The classroom is an academic environment." sqref="J10" xr:uid="{E800C44D-93FE-4ABA-8B85-05CD3100BCBB}"/>
    <dataValidation allowBlank="1" showInputMessage="1" showErrorMessage="1" promptTitle="Evidenced 1h" prompt="Please provide evidence of indicator component regarding  Routines: Predictable classroom routines are developed and taught. Students have access to individual schedules." sqref="J11" xr:uid="{FC26BA89-88FB-451E-91D0-BB40D6FA01CA}"/>
    <dataValidation allowBlank="1" showInputMessage="1" showErrorMessage="1" promptTitle="Evidenced 1i" prompt="Please provide evidence of indicator component regarding  Transitioning between locations and activities is planned for and well managed." sqref="J12" xr:uid="{D4AC575A-EC1F-4D86-83DE-72134A30CD68}"/>
    <dataValidation allowBlank="1" showInputMessage="1" showErrorMessage="1" promptTitle="Evidenced 1j" prompt="Please provide evidence of indicator component regarding  Expectations: Classroom rules are clearly posted, defined, and explicitly taught and aligned to school rules (i.e. PBIS Matrix)." sqref="J13" xr:uid="{33E3A63A-7399-4B28-9DC8-C7939A1F56A4}"/>
    <dataValidation type="list" allowBlank="1" showInputMessage="1" showErrorMessage="1" promptTitle="P1 (2) 2k" prompt="Select this option if this component is partially implemented." sqref="C26" xr:uid="{CF36AA6A-4725-4C95-ADAA-2F36C21C6C83}">
      <formula1>"2"</formula1>
    </dataValidation>
    <dataValidation type="list" allowBlank="1" showInputMessage="1" showErrorMessage="1" promptTitle="E1 (1) 2k" prompt="Select this option if this component is emergin implementation." sqref="D26" xr:uid="{A6EC5DE1-D8E8-46A7-90A3-7C3E1B2B7972}">
      <formula1>"1"</formula1>
    </dataValidation>
    <dataValidation type="list" allowBlank="1" showInputMessage="1" showErrorMessage="1" promptTitle="N1 (0) 2k" prompt="Select this option if this component is not implemented." sqref="E26" xr:uid="{3E4E424A-9774-459C-A581-58B3968E0D26}">
      <formula1>"0"</formula1>
    </dataValidation>
    <dataValidation allowBlank="1" showInputMessage="1" showErrorMessage="1" promptTitle="Observed 2k" prompt="Please mark with an &quot;x&quot; if this component was observed by you." sqref="F26" xr:uid="{70DBB604-892A-4252-A726-5195643FED18}"/>
    <dataValidation allowBlank="1" showInputMessage="1" showErrorMessage="1" promptTitle="Reported 2k" prompt="Please mark with an &quot;x&quot; if this component was reported to you by a team member." sqref="G26" xr:uid="{B34C8FC6-19CD-44A0-B570-6B774F129B7D}"/>
    <dataValidation allowBlank="1" showInputMessage="1" showErrorMessage="1" promptTitle="Evidence 2k" prompt="Please provide evidence of indicator component regarding Staff and students feel safe from physical harm at school ." sqref="J26" xr:uid="{7788E33C-F21B-4F68-9398-8A68BD26AD07}"/>
    <dataValidation type="list" allowBlank="1" showInputMessage="1" showErrorMessage="1" promptTitle="F1 (3) 2a" prompt="Select this option if this component is fully implemented." sqref="B16:B26" xr:uid="{48E209EC-EEEF-4057-A749-933AEC2735AA}">
      <formula1>"3"</formula1>
    </dataValidation>
    <dataValidation type="list" allowBlank="1" showInputMessage="1" showErrorMessage="1" promptTitle="P1 (2) 2a" prompt="Select this option if this component is partially implemented." sqref="C16" xr:uid="{1E54FEC5-0A3B-415D-9C50-24B327986A2E}">
      <formula1>"2"</formula1>
    </dataValidation>
    <dataValidation type="list" allowBlank="1" showInputMessage="1" showErrorMessage="1" promptTitle="P1 (2) 2b" prompt="Select this option if this component is partially implemented." sqref="C17" xr:uid="{37CBD87A-1FF2-41A3-86C0-219F28164B46}">
      <formula1>"2"</formula1>
    </dataValidation>
    <dataValidation type="list" allowBlank="1" showInputMessage="1" showErrorMessage="1" promptTitle="P1 (2) 2c" prompt="Select this option if this component is partially implemented." sqref="C18" xr:uid="{C142C752-3D69-4B9F-8F5A-143C34217CC6}">
      <formula1>"2"</formula1>
    </dataValidation>
    <dataValidation type="list" allowBlank="1" showInputMessage="1" showErrorMessage="1" promptTitle="P1 (2) 2d" prompt="Select this option if this component is partially implemented." sqref="C19" xr:uid="{62CA7A45-7DF9-434F-9428-EA61F5718280}">
      <formula1>"2"</formula1>
    </dataValidation>
    <dataValidation type="list" allowBlank="1" showInputMessage="1" showErrorMessage="1" promptTitle="P1 (2) 2e" prompt="Select this option if this component is partially implemented." sqref="C20" xr:uid="{AB41EBA3-749D-4EAB-A513-C3ED72FF9D24}">
      <formula1>"2"</formula1>
    </dataValidation>
    <dataValidation type="list" allowBlank="1" showInputMessage="1" showErrorMessage="1" promptTitle="P1 (2) 2f" prompt="Select this option if this component is partially implemented." sqref="C21" xr:uid="{190774CC-3005-496C-A2A2-4935A394DE36}">
      <formula1>"2"</formula1>
    </dataValidation>
    <dataValidation type="list" allowBlank="1" showInputMessage="1" showErrorMessage="1" promptTitle="P1 (2) 2g" prompt="Select this option if this component is partially implemented." sqref="C22" xr:uid="{9B8FD7E9-CE92-4AA6-8243-5FDC813427D7}">
      <formula1>"2"</formula1>
    </dataValidation>
    <dataValidation type="list" allowBlank="1" showInputMessage="1" showErrorMessage="1" promptTitle="P1 (2) 2h" prompt="Select this option if this component is partially implemented." sqref="C23" xr:uid="{8BDAAA62-AFCE-4B21-BC35-9B277C43396E}">
      <formula1>"2"</formula1>
    </dataValidation>
    <dataValidation type="list" allowBlank="1" showInputMessage="1" showErrorMessage="1" promptTitle="P1 (2) 2i" prompt="Select this option if this component is partially implemented." sqref="C24" xr:uid="{86898D88-28F0-468C-9121-BA0D92C70C1D}">
      <formula1>"2"</formula1>
    </dataValidation>
    <dataValidation type="list" allowBlank="1" showInputMessage="1" showErrorMessage="1" promptTitle="P1 (2) 2j" prompt="Select this option if this component is partially implemented." sqref="C25" xr:uid="{2738B85A-240F-4E4B-AB7E-6C277DC36219}">
      <formula1>"2"</formula1>
    </dataValidation>
    <dataValidation type="list" allowBlank="1" showInputMessage="1" showErrorMessage="1" promptTitle="E1 (1) 2a" prompt="Select this option if this component is emergin implementation." sqref="D16" xr:uid="{17C769CD-772B-4878-BD27-8C568AD4B07F}">
      <formula1>"1"</formula1>
    </dataValidation>
    <dataValidation type="list" allowBlank="1" showInputMessage="1" showErrorMessage="1" promptTitle="E1 (1) 2b" prompt="Select this option if this component is emergin implementation." sqref="D17" xr:uid="{F46440B0-C95D-4BC6-88E7-188C29C62AAE}">
      <formula1>"1"</formula1>
    </dataValidation>
    <dataValidation type="list" allowBlank="1" showInputMessage="1" showErrorMessage="1" promptTitle="E1 (1) 2c" prompt="Select this option if this component is emergin implementation." sqref="D18" xr:uid="{AE103B36-DC7D-44B0-B9C6-4E6B7A23C70E}">
      <formula1>"1"</formula1>
    </dataValidation>
    <dataValidation type="list" allowBlank="1" showInputMessage="1" showErrorMessage="1" promptTitle="E1 (1) 2d" prompt="Select this option if this component is emergin implementation." sqref="D19" xr:uid="{40680361-F852-4B37-950D-DFC873739048}">
      <formula1>"1"</formula1>
    </dataValidation>
    <dataValidation type="list" allowBlank="1" showInputMessage="1" showErrorMessage="1" promptTitle="E1 (1) 2e" prompt="Select this option if this component is emergin implementation." sqref="D20" xr:uid="{AFFB686B-771B-4B58-BC9D-E300D07D02AD}">
      <formula1>"1"</formula1>
    </dataValidation>
    <dataValidation type="list" allowBlank="1" showInputMessage="1" showErrorMessage="1" promptTitle="E1 (1) 2f" prompt="Select this option if this component is emergin implementation." sqref="D21" xr:uid="{171F6082-EF9E-4CA1-9D28-1E3C14D541FE}">
      <formula1>"1"</formula1>
    </dataValidation>
    <dataValidation type="list" allowBlank="1" showInputMessage="1" showErrorMessage="1" promptTitle="E1 (1) 2g" prompt="Select this option if this component is emergin implementation." sqref="D22" xr:uid="{E442ED2E-996E-44B4-8568-518FD7C5503A}">
      <formula1>"1"</formula1>
    </dataValidation>
    <dataValidation type="list" allowBlank="1" showInputMessage="1" showErrorMessage="1" promptTitle="E1 (1) 2h" prompt="Select this option if this component is emergin implementation." sqref="D23" xr:uid="{18F68DD0-9935-41B8-9CDF-0932CA5C83D3}">
      <formula1>"1"</formula1>
    </dataValidation>
    <dataValidation type="list" allowBlank="1" showInputMessage="1" showErrorMessage="1" promptTitle="E1 (1) 2i" prompt="Select this option if this component is emergin implementation." sqref="D24" xr:uid="{EBBA0A14-E03E-4F23-B598-BE2BE3134ED3}">
      <formula1>"1"</formula1>
    </dataValidation>
    <dataValidation type="list" allowBlank="1" showInputMessage="1" showErrorMessage="1" promptTitle="E1 (1) 2j" prompt="Select this option if this component is emergin implementation." sqref="D25" xr:uid="{6A3F3860-57AF-43BB-8516-AA1B03D65365}">
      <formula1>"1"</formula1>
    </dataValidation>
    <dataValidation type="list" allowBlank="1" showInputMessage="1" showErrorMessage="1" promptTitle="N1 (0) 2a" prompt="Select this option if this component is not implemented." sqref="E16" xr:uid="{0FE54080-DED0-4CCB-9C85-DD376E369CED}">
      <formula1>"0"</formula1>
    </dataValidation>
    <dataValidation type="list" allowBlank="1" showInputMessage="1" showErrorMessage="1" promptTitle="N1 (0) 2b" prompt="Select this option if this component is not implemented." sqref="E17" xr:uid="{5E47995A-FB41-4C13-9671-D1CE0FDCFB0E}">
      <formula1>"0"</formula1>
    </dataValidation>
    <dataValidation type="list" allowBlank="1" showInputMessage="1" showErrorMessage="1" promptTitle="N1 (0) 2c" prompt="Select this option if this component is not implemented." sqref="E18" xr:uid="{67CB5C4C-E3B7-42B3-A748-DC207E076405}">
      <formula1>"0"</formula1>
    </dataValidation>
    <dataValidation type="list" allowBlank="1" showInputMessage="1" showErrorMessage="1" promptTitle="N1 (0) 2d" prompt="Select this option if this component is not implemented." sqref="E19" xr:uid="{BF60CE44-4A68-4FC4-A217-976A904E3D34}">
      <formula1>"0"</formula1>
    </dataValidation>
    <dataValidation type="list" allowBlank="1" showInputMessage="1" showErrorMessage="1" promptTitle="N1 (0) 2e" prompt="Select this option if this component is not implemented." sqref="E20" xr:uid="{8277C29F-3FCD-4FE8-8BC2-37E51255EE8C}">
      <formula1>"0"</formula1>
    </dataValidation>
    <dataValidation type="list" allowBlank="1" showInputMessage="1" showErrorMessage="1" promptTitle="N1 (0) 2f" prompt="Select this option if this component is not implemented." sqref="E21" xr:uid="{F868D30C-9328-4BAB-84ED-102757D55892}">
      <formula1>"0"</formula1>
    </dataValidation>
    <dataValidation type="list" allowBlank="1" showInputMessage="1" showErrorMessage="1" promptTitle="N1 (0) 2g" prompt="Select this option if this component is not implemented." sqref="E22" xr:uid="{8B991AD4-69F5-4068-92F9-FEA120E145D2}">
      <formula1>"0"</formula1>
    </dataValidation>
    <dataValidation type="list" allowBlank="1" showInputMessage="1" showErrorMessage="1" promptTitle="N1 (0) 2h" prompt="Select this option if this component is not implemented." sqref="E23" xr:uid="{7F21EC77-A350-4DC7-81E6-45F202FFBCF2}">
      <formula1>"0"</formula1>
    </dataValidation>
    <dataValidation type="list" allowBlank="1" showInputMessage="1" showErrorMessage="1" promptTitle="N1 (0) 2i" prompt="Select this option if this component is not implemented." sqref="E24" xr:uid="{333D9202-C632-4D90-AEFD-04C63A3B3179}">
      <formula1>"0"</formula1>
    </dataValidation>
    <dataValidation type="list" allowBlank="1" showInputMessage="1" showErrorMessage="1" promptTitle="N1 (0) 2j" prompt="Select this option if this component is not implemented." sqref="E25" xr:uid="{FB04A41F-7656-43AA-8FA4-09CC6270FBB5}">
      <formula1>"0"</formula1>
    </dataValidation>
    <dataValidation allowBlank="1" showInputMessage="1" showErrorMessage="1" promptTitle="Observed 2a" prompt="Please mark with an &quot;x&quot; if this component was observed by you." sqref="F16" xr:uid="{B65CFB90-470D-4512-ADDD-FE42C663D53D}"/>
    <dataValidation allowBlank="1" showInputMessage="1" showErrorMessage="1" promptTitle="Reported 2a" prompt="Please mark with an &quot;x&quot; if this component was reported to you by a team member." sqref="G16" xr:uid="{349D0250-12DD-457A-9E27-5E3DD9C4DFBE}"/>
    <dataValidation allowBlank="1" showInputMessage="1" showErrorMessage="1" promptTitle="Observed 2b" prompt="Please mark with an &quot;x&quot; if this component was observed by you." sqref="F17" xr:uid="{B29B66DD-4722-4940-B20B-15313F053005}"/>
    <dataValidation allowBlank="1" showInputMessage="1" showErrorMessage="1" promptTitle="Reported 2b" prompt="Please mark with an &quot;x&quot; if this component was reported to you by a team member." sqref="G17" xr:uid="{9470E25A-9170-4A9D-B6E4-987AD7F5D71C}"/>
    <dataValidation allowBlank="1" showInputMessage="1" showErrorMessage="1" promptTitle="Observed 2c" prompt="Please mark with an &quot;x&quot; if this component was observed by you." sqref="F18" xr:uid="{8EFFB86B-D5BE-4064-BA0C-7A49A91E7C1B}"/>
    <dataValidation allowBlank="1" showInputMessage="1" showErrorMessage="1" promptTitle="Reported 2c" prompt="Please mark with an &quot;x&quot; if this component was reported to you by a team member." sqref="G18" xr:uid="{7A673BFB-E3E6-4BFE-AB67-6EDE9222FB27}"/>
    <dataValidation allowBlank="1" showInputMessage="1" showErrorMessage="1" promptTitle="Observed 2d" prompt="Please mark with an &quot;x&quot; if this component was observed by you." sqref="F19" xr:uid="{1BD84725-67A5-4B30-88FE-BF43CC723277}"/>
    <dataValidation allowBlank="1" showInputMessage="1" showErrorMessage="1" promptTitle="Reported 2d" prompt="Please mark with an &quot;x&quot; if this component was reported to you by a team member." sqref="G19" xr:uid="{A52156A3-8275-4C50-86D8-5C1D685FE2BE}"/>
    <dataValidation allowBlank="1" showInputMessage="1" showErrorMessage="1" promptTitle="Observed 2e" prompt="Please mark with an &quot;x&quot; if this component was observed by you." sqref="F20" xr:uid="{82A00009-9D37-48AA-8503-E4937BCE8762}"/>
    <dataValidation allowBlank="1" showInputMessage="1" showErrorMessage="1" promptTitle="Reported 2e" prompt="Please mark with an &quot;x&quot; if this component was reported to you by a team member." sqref="G20" xr:uid="{2C0B4A09-48A0-4FC6-B31A-DE0CE2689AAD}"/>
    <dataValidation allowBlank="1" showInputMessage="1" showErrorMessage="1" promptTitle="Observed 2f" prompt="Please mark with an &quot;x&quot; if this component was observed by you." sqref="F21" xr:uid="{EC378339-B0F0-408F-A683-63534473F6A3}"/>
    <dataValidation allowBlank="1" showInputMessage="1" showErrorMessage="1" promptTitle="Reported 2f" prompt="Please mark with an &quot;x&quot; if this component was reported to you by a team member." sqref="G21" xr:uid="{9B339B51-5432-429F-B84B-54118126915A}"/>
    <dataValidation allowBlank="1" showInputMessage="1" showErrorMessage="1" promptTitle="Observed 2g" prompt="Please mark with an &quot;x&quot; if this component was observed by you." sqref="F22" xr:uid="{C30C8F06-60C8-4CD1-9194-F7AB41842834}"/>
    <dataValidation allowBlank="1" showInputMessage="1" showErrorMessage="1" promptTitle="Reported 2g" prompt="Please mark with an &quot;x&quot; if this component was reported to you by a team member." sqref="G22" xr:uid="{1EA9FADF-C41F-4B48-83C7-ED4F7C4A002E}"/>
    <dataValidation allowBlank="1" showInputMessage="1" showErrorMessage="1" promptTitle="Observed 2h" prompt="Please mark with an &quot;x&quot; if this component was observed by you." sqref="F23" xr:uid="{5F08E907-B3D7-4FC3-993C-A4BD32B22726}"/>
    <dataValidation allowBlank="1" showInputMessage="1" showErrorMessage="1" promptTitle="Reported 2h" prompt="Please mark with an &quot;x&quot; if this component was reported to you by a team member." sqref="G23" xr:uid="{A08F147F-F32A-4AB3-9A1F-7DC69690D86B}"/>
    <dataValidation allowBlank="1" showInputMessage="1" showErrorMessage="1" promptTitle="Observed 2i" prompt="Please mark with an &quot;x&quot; if this component was observed by you." sqref="F24" xr:uid="{F2FF02AB-7157-4675-A685-5F6D3B21DC78}"/>
    <dataValidation allowBlank="1" showInputMessage="1" showErrorMessage="1" promptTitle="Reported 2i" prompt="Please mark with an &quot;x&quot; if this component was reported to you by a team member." sqref="G24" xr:uid="{8E5B7ABF-BD9A-4434-8253-7BB54461B7AB}"/>
    <dataValidation allowBlank="1" showInputMessage="1" showErrorMessage="1" promptTitle="Observed 2j" prompt="Please mark with an &quot;x&quot; if this component was observed by you." sqref="F25" xr:uid="{45F5A586-A27D-4F12-AC9D-9D7E802EAE89}"/>
    <dataValidation allowBlank="1" showInputMessage="1" showErrorMessage="1" promptTitle="Reported 2j" prompt="Please mark with an &quot;x&quot; if this component was reported to you by a team member." sqref="G25" xr:uid="{F09BCC56-406F-432C-9E49-6C55BE8298CF}"/>
    <dataValidation allowBlank="1" showInputMessage="1" showErrorMessage="1" promptTitle="Evidence 2a" prompt="Please provide evidence of indicator component regardingSocial and Emotional instruction is direct and explicit, addressing the skill deficits and strengths of students." sqref="J16" xr:uid="{C807E2C9-FE7D-44CF-9B33-9F47E0D58C33}"/>
    <dataValidation allowBlank="1" showInputMessage="1" showErrorMessage="1" promptTitle="Evidence 2b" prompt="Please provide evidence of indicator component regarding  Social/Emotional instruction occurs (at least part of the time) in a group setting with typical peers." sqref="J17" xr:uid="{6B4A161C-3278-4CD1-B80D-2E51B6CB6A12}"/>
    <dataValidation allowBlank="1" showInputMessage="1" showErrorMessage="1" promptTitle="Evidence 2c" prompt="Please provide evidence of indicator component regarding Evidence-based social/emotional instruction addresses SELF-AWARENESS." sqref="J18" xr:uid="{E52B049B-0315-413F-BD02-A6328CBCF9DD}"/>
    <dataValidation allowBlank="1" showInputMessage="1" showErrorMessage="1" promptTitle="Evidence 2d" prompt="Please provide evidence of indicator component regarding Evidence-based social/emotional instruction addresses SELF-MANAGEMENT." sqref="J19" xr:uid="{6B836A1D-4DF4-4D92-AB50-24ADD3D90B3C}"/>
    <dataValidation allowBlank="1" showInputMessage="1" showErrorMessage="1" promptTitle="Evidence 2e" prompt="Please provide evidence of indicator component regarding Evidence-based social/emotional instruction addresses SOCIAL AWARENESS." sqref="J20" xr:uid="{0B4C0201-7ED7-40AB-83EC-3D8E38BB3412}"/>
    <dataValidation allowBlank="1" showInputMessage="1" showErrorMessage="1" promptTitle="Evidence 2f" prompt="Please provide evidence of indicator component regarding Evidence-based social/emotional instruction addresses SELF-ADVOCACY." sqref="J21" xr:uid="{54C64373-DE67-410C-929C-9187823A9B93}"/>
    <dataValidation allowBlank="1" showInputMessage="1" showErrorMessage="1" promptTitle="Evidence 2g" prompt="Please provide evidence of indicator component regarding Evidence-based social/emotional instruction addresses SELF-DETERMINATION." sqref="J22" xr:uid="{202299F6-BAA4-4CC4-8B19-D222CCED440A}"/>
    <dataValidation allowBlank="1" showInputMessage="1" showErrorMessage="1" promptTitle="Evidence 2h" prompt="Please provide evidence of indicator component regarding Evidence-based social/emotional instruction addresses RELATIONSHIP SKILLS." sqref="J23" xr:uid="{3F8A6DCA-8CD6-42FC-8FCB-50DA162E02B4}"/>
    <dataValidation allowBlank="1" showInputMessage="1" showErrorMessage="1" promptTitle="Evidence 2i" prompt="Please provide evidence of indicator component regarding  Evidence-based social/emotional instruction addresses RESPONSIBLE DECISION-MAKING." sqref="J24" xr:uid="{F6AFAF7D-D739-40F9-8515-16D966311006}"/>
    <dataValidation allowBlank="1" showInputMessage="1" showErrorMessage="1" promptTitle="Evidence 2j" prompt="Please provide evidence of indicator component regarding All students with an SED are screened for mental health concerns and school mental health services as a related service are provided as part of the Individualized Education Program (IEP)." sqref="J25" xr:uid="{CDB06827-48AB-416F-891C-BE3CC7A51254}"/>
    <dataValidation allowBlank="1" showInputMessage="1" showErrorMessage="1" promptTitle="Observed 3b" prompt="Please mark with an &quot;x&quot; if this component was observed by you." sqref="F29" xr:uid="{BA0AD729-687A-4CA4-9BC1-0418FDC574B0}"/>
    <dataValidation allowBlank="1" showInputMessage="1" showErrorMessage="1" promptTitle="Reported 3b" prompt="Please mark with an &quot;x&quot; if this component was reported to you by a team member." sqref="G29" xr:uid="{FC06884E-4721-4C25-A9B6-2F76DDCF4D3F}"/>
    <dataValidation allowBlank="1" showInputMessage="1" showErrorMessage="1" promptTitle="Evidence 3" prompt="Please provide evidence of indicator component regarding IEP Teams hold a transition meeting regarding the student’s change in placement/location/grade which includes both the sending and the receiving teacher/school delegates." sqref="J28" xr:uid="{67E4925D-49A6-4258-BBDC-7BC19052C201}"/>
    <dataValidation type="list" allowBlank="1" showInputMessage="1" showErrorMessage="1" promptTitle="F1 (3) 3a" prompt="Select this option if this component is fully implemented." sqref="B28" xr:uid="{C076CB25-947A-40A6-832B-CC8CAF0012B9}">
      <formula1>"3"</formula1>
    </dataValidation>
    <dataValidation type="list" allowBlank="1" showInputMessage="1" showErrorMessage="1" promptTitle="P1 (2) 3a" prompt="Select this optionif this component is partially implemented." sqref="C28" xr:uid="{E1205D21-8DB5-4E38-811E-BABE9C609467}">
      <formula1>"2"</formula1>
    </dataValidation>
    <dataValidation type="list" allowBlank="1" showInputMessage="1" showErrorMessage="1" promptTitle="E1 (1) 3a" prompt="Select this option if this component is emerging implementation." sqref="D28" xr:uid="{89F2F87A-59F9-4821-9F84-6BC4B00A050B}">
      <formula1>"1"</formula1>
    </dataValidation>
    <dataValidation type="list" allowBlank="1" showInputMessage="1" showErrorMessage="1" promptTitle="N1 (0) 3a" prompt="Select this option if this component is not implemented." sqref="E28" xr:uid="{BDD34403-85B4-48DF-88CD-12A3D5D66486}">
      <formula1>"0"</formula1>
    </dataValidation>
    <dataValidation allowBlank="1" showInputMessage="1" showErrorMessage="1" promptTitle="Observed 3a" prompt="Please mark with an &quot;x&quot; if this component was observed by you." sqref="F28" xr:uid="{3D64FED7-7F6C-4536-9D02-89B7F37931AF}"/>
    <dataValidation allowBlank="1" showInputMessage="1" showErrorMessage="1" promptTitle="Reported 3a" prompt="Please mark with an &quot;x&quot; if this component was reported to you by a team member." sqref="G28" xr:uid="{3398810C-3F6E-465D-9BE1-A00D1C36FED9}"/>
    <dataValidation allowBlank="1" showInputMessage="1" showErrorMessage="1" promptTitle="Evidence 3b" prompt="Please provide evidence of indicator component regarding Plans are made to welcome a student to a new community or environment." sqref="J29" xr:uid="{9E7F6190-3F21-4476-9DE0-256F3D98F477}"/>
    <dataValidation allowBlank="1" showInputMessage="1" showErrorMessage="1" promptTitle="Observed 4h" prompt="Please mark with an &quot;x&quot; if this component was observed by you." sqref="F38" xr:uid="{914DD865-E928-4FCB-9F10-971A803A5C0F}"/>
    <dataValidation allowBlank="1" showInputMessage="1" showErrorMessage="1" promptTitle="Reported 4h" prompt="Please mark with an &quot;x&quot; if this component was reported to you by a team member." sqref="G38" xr:uid="{9282C3F1-EBB0-4DBC-8B11-CE7E9A6B79DC}"/>
    <dataValidation allowBlank="1" showInputMessage="1" showErrorMessage="1" promptTitle="Evidence 4h" prompt="Please provide evidence of indicator component regarding Each student with an SED can identify one caring adult at the school that they trust to go to with problems and successes." sqref="J38" xr:uid="{1EB09BC5-177A-43C3-85F2-115185EB8404}"/>
    <dataValidation type="list" allowBlank="1" showInputMessage="1" showErrorMessage="1" promptTitle="E1 (3) 4a" prompt="Select this option if this component is fully implemented." sqref="B31" xr:uid="{20B6A335-D6A6-424D-9F5B-88039A1EDEE6}">
      <formula1>"3"</formula1>
    </dataValidation>
    <dataValidation type="list" allowBlank="1" showInputMessage="1" showErrorMessage="1" promptTitle="E1 (3) 4b" prompt="Select this option if this component is fully implemented." sqref="B32" xr:uid="{6B88E4C0-E574-421C-9428-6DB51DC22B5E}">
      <formula1>"3"</formula1>
    </dataValidation>
    <dataValidation type="list" allowBlank="1" showInputMessage="1" showErrorMessage="1" promptTitle="E1 (3) 4c" prompt="Select this option if this component is fully implemented." sqref="B33" xr:uid="{FD496FD9-13DF-47A1-BB3E-2FF7A2C53AD3}">
      <formula1>"3"</formula1>
    </dataValidation>
    <dataValidation type="list" allowBlank="1" showInputMessage="1" showErrorMessage="1" promptTitle="E1 (3) 4d" prompt="Select this option if this component is fully implemented." sqref="B34" xr:uid="{99852811-3BD7-4565-844E-CDE5D2D0639C}">
      <formula1>"3"</formula1>
    </dataValidation>
    <dataValidation type="list" allowBlank="1" showInputMessage="1" showErrorMessage="1" promptTitle="E1 (3) 4e" prompt="Select this option if this component is fully implemented." sqref="B35" xr:uid="{00AD49BB-AD4B-448A-9E7B-AED9565F61AB}">
      <formula1>"3"</formula1>
    </dataValidation>
    <dataValidation type="list" allowBlank="1" showInputMessage="1" showErrorMessage="1" promptTitle="E1 (3) 4f" prompt="Select this option if this component is fully implemented." sqref="B36" xr:uid="{4DEDF64D-40C2-404E-9BD3-99E550471C73}">
      <formula1>"3"</formula1>
    </dataValidation>
    <dataValidation type="list" allowBlank="1" showInputMessage="1" showErrorMessage="1" promptTitle="E1 (3) 4g" prompt="Select this option if this component is fully implemented." sqref="B37" xr:uid="{D5683DA9-9D39-4096-AA2E-AE25962B8DAF}">
      <formula1>"3"</formula1>
    </dataValidation>
    <dataValidation type="list" allowBlank="1" showInputMessage="1" showErrorMessage="1" promptTitle="P1 (2) 4a" prompt="Select this option if this component is partially implemented." sqref="C31" xr:uid="{42028E6F-EDBC-4F14-BA71-5CDA3BE5B8DE}">
      <formula1>"2"</formula1>
    </dataValidation>
    <dataValidation type="list" allowBlank="1" showInputMessage="1" showErrorMessage="1" promptTitle="P1 (2) 4b" prompt="Select this option if this component is partially implemented." sqref="C32" xr:uid="{EB7B1591-49CA-48FA-A473-1D9625878B74}">
      <formula1>"2"</formula1>
    </dataValidation>
    <dataValidation type="list" allowBlank="1" showInputMessage="1" showErrorMessage="1" promptTitle="P1 (2) 4c" prompt="Select this option if this component is partially implemented." sqref="C33" xr:uid="{28FEC525-EF8D-4F51-92FC-E1F705F201AF}">
      <formula1>"2"</formula1>
    </dataValidation>
    <dataValidation type="list" allowBlank="1" showInputMessage="1" showErrorMessage="1" promptTitle="P1 (2) 4d" prompt="Select this option if this component is partially implemented." sqref="C34" xr:uid="{D4F3CCF5-09E3-4ABC-A299-DB6349F3D8D8}">
      <formula1>"2"</formula1>
    </dataValidation>
    <dataValidation type="list" allowBlank="1" showInputMessage="1" showErrorMessage="1" promptTitle="P1 (2) 4e" prompt="Select this option if this component is partially implemented." sqref="C35" xr:uid="{E539D412-D713-4FF5-846E-A908A168B41B}">
      <formula1>"2"</formula1>
    </dataValidation>
    <dataValidation type="list" allowBlank="1" showInputMessage="1" showErrorMessage="1" promptTitle="P1 (2) 4f" prompt="Select this option if this component is partially implemented." sqref="C36" xr:uid="{2AF23794-76E8-4D05-A07A-85BC23D5872D}">
      <formula1>"2"</formula1>
    </dataValidation>
    <dataValidation type="list" allowBlank="1" showInputMessage="1" showErrorMessage="1" promptTitle="P1 (2) 4g" prompt="Select this option if this component is partially implemented." sqref="C37" xr:uid="{460BBB44-5781-4EA8-A0A8-81A61FA6CCDC}">
      <formula1>"2"</formula1>
    </dataValidation>
    <dataValidation type="list" allowBlank="1" showInputMessage="1" showErrorMessage="1" promptTitle="E1 (1) 4a" prompt="Select this option if this component is emerging implementation." sqref="D31" xr:uid="{09239AC6-11D4-4986-8223-6324A881FA1A}">
      <formula1>"1"</formula1>
    </dataValidation>
    <dataValidation type="list" allowBlank="1" showInputMessage="1" showErrorMessage="1" promptTitle="E1 (1) 4b" prompt="Select this option if this component is emerging implementation." sqref="D32" xr:uid="{787E7A0E-E347-4A70-9587-F9604B3C5A82}">
      <formula1>"1"</formula1>
    </dataValidation>
    <dataValidation type="list" allowBlank="1" showInputMessage="1" showErrorMessage="1" promptTitle="E1 (1) 4c" prompt="Select this option if this component is emerging implementation." sqref="D33" xr:uid="{07B7966F-42DD-4D4E-8ECC-1E0B1BA96C7E}">
      <formula1>"1"</formula1>
    </dataValidation>
    <dataValidation type="list" allowBlank="1" showInputMessage="1" showErrorMessage="1" promptTitle="E1 (1) 4d" prompt="Select this option if this component is emerging implementation." sqref="D34" xr:uid="{A084E999-FFF0-4C7E-9EED-E81BCCB907B8}">
      <formula1>"1"</formula1>
    </dataValidation>
    <dataValidation type="list" allowBlank="1" showInputMessage="1" showErrorMessage="1" promptTitle="E1 (1) 4e" prompt="Select this option if this component is emerging implementation." sqref="D35" xr:uid="{AEFDB718-942F-4403-8A12-3ABFAC41FCDC}">
      <formula1>"1"</formula1>
    </dataValidation>
    <dataValidation type="list" allowBlank="1" showInputMessage="1" showErrorMessage="1" promptTitle="E1 (1) 4f" prompt="Select this option if this component is emerging implementation." sqref="D36" xr:uid="{2070F690-D700-435A-AE83-BB33F212650C}">
      <formula1>"1"</formula1>
    </dataValidation>
    <dataValidation type="list" allowBlank="1" showInputMessage="1" showErrorMessage="1" promptTitle="E1 (1) 4g" prompt="Select this option if this component is emerging implementation." sqref="D37" xr:uid="{792F9DE0-7B41-457D-B313-2FF4E87C9327}">
      <formula1>"1"</formula1>
    </dataValidation>
    <dataValidation type="list" allowBlank="1" showInputMessage="1" showErrorMessage="1" promptTitle="N1 (0) 4a" prompt="Select this option if this component is not implemented." sqref="E31" xr:uid="{7FC61DA9-C1E0-4FFD-B06C-E1B8BA562EAA}">
      <formula1>"0"</formula1>
    </dataValidation>
    <dataValidation type="list" allowBlank="1" showInputMessage="1" showErrorMessage="1" promptTitle="N1 (0) 4b" prompt="Select this option if this component is not implemented." sqref="E32" xr:uid="{7B66E6A6-8882-411A-AF97-000171089C84}">
      <formula1>"0"</formula1>
    </dataValidation>
    <dataValidation type="list" allowBlank="1" showInputMessage="1" showErrorMessage="1" promptTitle="N1 (0) 4c" prompt="Select this option if this component is not implemented." sqref="E33" xr:uid="{801334E7-9976-4FA3-AB1B-56C0D4E4C394}">
      <formula1>"0"</formula1>
    </dataValidation>
    <dataValidation type="list" allowBlank="1" showInputMessage="1" showErrorMessage="1" promptTitle="N1 (0) 4d" prompt="Select this option if this component is not implemented." sqref="E34" xr:uid="{23A30C1B-99CE-4854-9C8B-5584FF4CE1F6}">
      <formula1>"0"</formula1>
    </dataValidation>
    <dataValidation type="list" allowBlank="1" showInputMessage="1" showErrorMessage="1" promptTitle="N1 (0) 4e" prompt="Select this option if this component is not implemented." sqref="E35" xr:uid="{427D38B0-FC0B-4823-819D-576C0423CAC5}">
      <formula1>"0"</formula1>
    </dataValidation>
    <dataValidation type="list" allowBlank="1" showInputMessage="1" showErrorMessage="1" promptTitle="N1 (0) 4f" prompt="Select this option if this component is not implemented." sqref="E36" xr:uid="{9A254BAB-3005-4858-9846-06FF4E6A5A0B}">
      <formula1>"0"</formula1>
    </dataValidation>
    <dataValidation type="list" allowBlank="1" showInputMessage="1" showErrorMessage="1" promptTitle="N1 (0) 4g" prompt="Select this option if this component is not implemented." sqref="E37" xr:uid="{11D3D62B-FAB6-4678-94E8-82FB00BBFEE4}">
      <formula1>"0"</formula1>
    </dataValidation>
    <dataValidation allowBlank="1" showInputMessage="1" showErrorMessage="1" promptTitle="Observed 4a" prompt="Please mark with an &quot;x&quot; if this component was observed by you." sqref="F31" xr:uid="{F6E173CB-8F4B-48A0-8988-6A84892527CB}"/>
    <dataValidation allowBlank="1" showInputMessage="1" showErrorMessage="1" promptTitle="Observed 4b" prompt="Please mark with an &quot;x&quot; if this component was observed by you." sqref="F32" xr:uid="{A4D5ACD5-F38C-41AC-A0E2-D5C76291DC39}"/>
    <dataValidation allowBlank="1" showInputMessage="1" showErrorMessage="1" promptTitle="Observed 4c" prompt="Please mark with an &quot;x&quot; if this component was observed by you." sqref="F33" xr:uid="{7446DAC6-203C-4417-9D61-FCA4661EEC81}"/>
    <dataValidation allowBlank="1" showInputMessage="1" showErrorMessage="1" promptTitle="Observed 4d" prompt="Please mark with an &quot;x&quot; if this component was observed by you." sqref="F34" xr:uid="{24C4321D-1CAC-4E5E-9F56-7AF7D0F3BBE9}"/>
    <dataValidation allowBlank="1" showInputMessage="1" showErrorMessage="1" promptTitle="Observed 4e" prompt="Please mark with an &quot;x&quot; if this component was observed by you." sqref="F35" xr:uid="{9997EE73-CFB8-4197-9AB2-FA11B14BB3CF}"/>
    <dataValidation allowBlank="1" showInputMessage="1" showErrorMessage="1" promptTitle="Observed 4f" prompt="Please mark with an &quot;x&quot; if this component was observed by you." sqref="F36" xr:uid="{33187691-011A-41CF-9102-4A1379134142}"/>
    <dataValidation allowBlank="1" showInputMessage="1" showErrorMessage="1" promptTitle="Observed 4g" prompt="Please mark with an &quot;x&quot; if this component was observed by you." sqref="F37" xr:uid="{5A5C5963-6A56-4D7A-83ED-FAFAE193C52E}"/>
    <dataValidation allowBlank="1" showInputMessage="1" showErrorMessage="1" promptTitle="Reported 4a" prompt="Please mark with an &quot;x&quot; if this component was reported to you by a team member." sqref="G31" xr:uid="{AAD3F598-98B9-49FB-BA35-C3351D0301FE}"/>
    <dataValidation allowBlank="1" showInputMessage="1" showErrorMessage="1" promptTitle="Reported 4b" prompt="Please mark with an &quot;x&quot; if this component was reported to you by a team member." sqref="G32" xr:uid="{D1F8B380-97BF-470C-820C-7F860D6E01EB}"/>
    <dataValidation allowBlank="1" showInputMessage="1" showErrorMessage="1" promptTitle="Reported 4c" prompt="Please mark with an &quot;x&quot; if this component was reported to you by a team member." sqref="G33" xr:uid="{4E450B98-6E41-4C3D-A5D6-617582F45F5D}"/>
    <dataValidation allowBlank="1" showInputMessage="1" showErrorMessage="1" promptTitle="Reported 4d" prompt="Please mark with an &quot;x&quot; if this component was reported to you by a team member." sqref="G34" xr:uid="{1E9D5244-AAF5-4CE2-89EC-1098E83C5148}"/>
    <dataValidation allowBlank="1" showInputMessage="1" showErrorMessage="1" promptTitle="Reported 4e" prompt="Please mark with an &quot;x&quot; if this component was reported to you by a team member." sqref="G35" xr:uid="{19DD5EE9-2A6F-4D1F-80C3-18B184D09CFD}"/>
    <dataValidation allowBlank="1" showInputMessage="1" showErrorMessage="1" promptTitle="Reported 4f" prompt="Please mark with an &quot;x&quot; if this component was reported to you by a team member." sqref="G36" xr:uid="{658C3D79-4965-4784-ADCB-1C8E0218A05B}"/>
    <dataValidation allowBlank="1" showInputMessage="1" showErrorMessage="1" promptTitle="Reported 4g" prompt="Please mark with an &quot;x&quot; if this component was reported to you by a team member." sqref="G37" xr:uid="{5659B0E3-2D79-443B-8943-048EFC88E083}"/>
    <dataValidation allowBlank="1" showInputMessage="1" showErrorMessage="1" promptTitle="Evidence 4a" prompt="Please provide evidence of indicator component regarding  Inclusive values are demonstrated through the school vision/mission." sqref="J31" xr:uid="{5E667249-58BC-4DC5-873A-7CFCE877EB02}"/>
    <dataValidation allowBlank="1" showInputMessage="1" showErrorMessage="1" promptTitle="Evidence 4b" prompt="Please provide evidence of indicator component regarding  Inclusive values are demonstrated by the use of person first language." sqref="J32" xr:uid="{25213CD0-A816-4D81-9BB1-29E741B24CE0}"/>
    <dataValidation allowBlank="1" showInputMessage="1" showErrorMessage="1" promptTitle="Evidence 4c" prompt="Please provide evidence of indicator component regarding Inclusive values are demonstrated by high levels of confidentiality." sqref="J34" xr:uid="{6333556B-0C7B-47D1-8C75-77459A8D74F0}"/>
    <dataValidation allowBlank="1" showInputMessage="1" showErrorMessage="1" promptTitle="Evidence 4d" prompt="Please provide evidence of indicator component regarding Inclusive values are demonstrated by encouraging and incorporating the use of student strengths and interests." sqref="J34" xr:uid="{C78B038F-881E-4858-82D2-A1F6AA54F832}"/>
    <dataValidation allowBlank="1" showInputMessage="1" showErrorMessage="1" promptTitle="Evidence 4e" prompt="Please provide evidence of indicator component regarding Inclusive values are demonstrated by a mutual respect for individual differences." sqref="J35" xr:uid="{A2EAD496-640F-4E20-BB81-5F137D92A9CB}"/>
    <dataValidation allowBlank="1" showInputMessage="1" showErrorMessage="1" promptTitle="Evidence 4f" prompt="Please provide evidence of indicator component regarding There is evidence of a school-wide belief that every student belongs." sqref="J36" xr:uid="{77FFDC51-0659-4D75-BAE1-C599614DCBF8}"/>
    <dataValidation allowBlank="1" showInputMessage="1" showErrorMessage="1" promptTitle="Evidence 4g" prompt="Please provide evidence of indicator component regarding Students feel safe from verbal abuse, exclusion, and teasing." sqref="J37" xr:uid="{D4D0938C-60E2-4352-BB37-162DDB5FAA25}"/>
  </dataValidations>
  <pageMargins left="0.70866141732283472" right="0.70866141732283472" top="0.51181102362204722" bottom="0.74803149606299213" header="0" footer="0"/>
  <pageSetup scale="73" fitToHeight="0" orientation="landscape" r:id="rId1"/>
  <headerFooter>
    <oddHeader>&amp;C
Behavioral Health &amp; Emotional Wellness Domain</oddHeader>
  </headerFooter>
  <rowBreaks count="3" manualBreakCount="3">
    <brk id="12" max="7" man="1"/>
    <brk id="26" max="16383" man="1"/>
    <brk id="29" max="16383"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52037-BCBE-4093-9B26-EB1850AC98A0}">
  <sheetPr codeName="Sheet4">
    <pageSetUpPr fitToPage="1"/>
  </sheetPr>
  <dimension ref="A1:J27"/>
  <sheetViews>
    <sheetView view="pageLayout" zoomScaleNormal="100" workbookViewId="0">
      <selection activeCell="C22" sqref="C22:C26"/>
    </sheetView>
  </sheetViews>
  <sheetFormatPr defaultColWidth="12.625" defaultRowHeight="14.25" x14ac:dyDescent="0.2"/>
  <cols>
    <col min="1" max="1" width="70.25" style="111" customWidth="1"/>
    <col min="2" max="2" width="7.625" style="111" customWidth="1"/>
    <col min="3" max="3" width="7.75" style="111" customWidth="1"/>
    <col min="4" max="4" width="7.625" style="111" customWidth="1"/>
    <col min="5" max="5" width="8.125" style="111" customWidth="1"/>
    <col min="6" max="6" width="4.375" style="111" customWidth="1"/>
    <col min="7" max="7" width="4.125" style="111" customWidth="1"/>
    <col min="8" max="8" width="12.875" style="111" customWidth="1"/>
    <col min="9" max="9" width="13" style="111" customWidth="1"/>
    <col min="10" max="10" width="23.125" style="111" customWidth="1"/>
    <col min="11" max="28" width="7.625" style="111" customWidth="1"/>
    <col min="29" max="16384" width="12.625" style="111"/>
  </cols>
  <sheetData>
    <row r="1" spans="1:10" ht="39" customHeight="1" x14ac:dyDescent="0.2">
      <c r="A1" s="201" t="s">
        <v>171</v>
      </c>
      <c r="B1" s="201" t="s">
        <v>25</v>
      </c>
      <c r="C1" s="201" t="s">
        <v>26</v>
      </c>
      <c r="D1" s="201" t="s">
        <v>27</v>
      </c>
      <c r="E1" s="201" t="s">
        <v>28</v>
      </c>
      <c r="F1" s="202" t="s">
        <v>29</v>
      </c>
      <c r="G1" s="202" t="s">
        <v>30</v>
      </c>
      <c r="H1" s="203" t="s">
        <v>97</v>
      </c>
      <c r="I1" s="203" t="s">
        <v>96</v>
      </c>
      <c r="J1" s="204" t="s">
        <v>31</v>
      </c>
    </row>
    <row r="2" spans="1:10" ht="38.25" customHeight="1" x14ac:dyDescent="0.2">
      <c r="A2" s="195" t="s">
        <v>42</v>
      </c>
      <c r="B2" s="196" t="s">
        <v>94</v>
      </c>
      <c r="C2" s="196" t="s">
        <v>94</v>
      </c>
      <c r="D2" s="196" t="s">
        <v>94</v>
      </c>
      <c r="E2" s="196" t="s">
        <v>94</v>
      </c>
      <c r="F2" s="196" t="s">
        <v>94</v>
      </c>
      <c r="G2" s="196" t="s">
        <v>94</v>
      </c>
      <c r="H2" s="196" t="s">
        <v>94</v>
      </c>
      <c r="I2" s="197">
        <f>AVERAGE(I3,I13,I20)</f>
        <v>0</v>
      </c>
      <c r="J2" s="198" t="s">
        <v>23</v>
      </c>
    </row>
    <row r="3" spans="1:10" ht="38.25" customHeight="1" x14ac:dyDescent="0.2">
      <c r="A3" s="192" t="s">
        <v>43</v>
      </c>
      <c r="B3" s="168" t="s">
        <v>94</v>
      </c>
      <c r="C3" s="168" t="s">
        <v>94</v>
      </c>
      <c r="D3" s="168" t="s">
        <v>94</v>
      </c>
      <c r="E3" s="168" t="s">
        <v>94</v>
      </c>
      <c r="F3" s="168" t="s">
        <v>94</v>
      </c>
      <c r="G3" s="168" t="s">
        <v>94</v>
      </c>
      <c r="H3" s="168" t="s">
        <v>94</v>
      </c>
      <c r="I3" s="194">
        <f>AVERAGE(H4:H12)</f>
        <v>0</v>
      </c>
      <c r="J3" s="132" t="s">
        <v>121</v>
      </c>
    </row>
    <row r="4" spans="1:10" ht="35.1" customHeight="1" x14ac:dyDescent="0.2">
      <c r="A4" s="199" t="s">
        <v>172</v>
      </c>
      <c r="B4" s="48"/>
      <c r="C4" s="48"/>
      <c r="D4" s="48"/>
      <c r="E4" s="48"/>
      <c r="F4" s="54"/>
      <c r="G4" s="54"/>
      <c r="H4" s="179">
        <f>SUM(B4:E4)</f>
        <v>0</v>
      </c>
      <c r="I4" s="205" t="s">
        <v>94</v>
      </c>
      <c r="J4" s="49"/>
    </row>
    <row r="5" spans="1:10" ht="24.75" customHeight="1" x14ac:dyDescent="0.2">
      <c r="A5" s="200" t="s">
        <v>173</v>
      </c>
      <c r="B5" s="8"/>
      <c r="C5" s="8"/>
      <c r="D5" s="48"/>
      <c r="E5" s="8"/>
      <c r="F5" s="9"/>
      <c r="G5" s="9"/>
      <c r="H5" s="179">
        <f t="shared" ref="H5:H12" si="0">SUM(B5:E5)</f>
        <v>0</v>
      </c>
      <c r="I5" s="205" t="s">
        <v>94</v>
      </c>
      <c r="J5" s="10"/>
    </row>
    <row r="6" spans="1:10" ht="47.25" x14ac:dyDescent="0.2">
      <c r="A6" s="189" t="s">
        <v>174</v>
      </c>
      <c r="B6" s="8"/>
      <c r="C6" s="8"/>
      <c r="D6" s="48"/>
      <c r="E6" s="8"/>
      <c r="F6" s="9"/>
      <c r="G6" s="9"/>
      <c r="H6" s="179">
        <f t="shared" si="0"/>
        <v>0</v>
      </c>
      <c r="I6" s="205" t="s">
        <v>94</v>
      </c>
      <c r="J6" s="10"/>
    </row>
    <row r="7" spans="1:10" ht="31.5" x14ac:dyDescent="0.2">
      <c r="A7" s="189" t="s">
        <v>175</v>
      </c>
      <c r="B7" s="8"/>
      <c r="C7" s="8"/>
      <c r="D7" s="48"/>
      <c r="E7" s="8"/>
      <c r="F7" s="9"/>
      <c r="G7" s="9"/>
      <c r="H7" s="179">
        <f t="shared" si="0"/>
        <v>0</v>
      </c>
      <c r="I7" s="205" t="s">
        <v>94</v>
      </c>
      <c r="J7" s="10"/>
    </row>
    <row r="8" spans="1:10" ht="47.25" x14ac:dyDescent="0.2">
      <c r="A8" s="189" t="s">
        <v>176</v>
      </c>
      <c r="B8" s="8"/>
      <c r="C8" s="8"/>
      <c r="D8" s="48"/>
      <c r="E8" s="8"/>
      <c r="F8" s="9"/>
      <c r="G8" s="9"/>
      <c r="H8" s="179">
        <f t="shared" si="0"/>
        <v>0</v>
      </c>
      <c r="I8" s="205" t="s">
        <v>94</v>
      </c>
      <c r="J8" s="10"/>
    </row>
    <row r="9" spans="1:10" ht="31.5" x14ac:dyDescent="0.2">
      <c r="A9" s="189" t="s">
        <v>177</v>
      </c>
      <c r="B9" s="8"/>
      <c r="C9" s="8"/>
      <c r="D9" s="48"/>
      <c r="E9" s="8"/>
      <c r="F9" s="9"/>
      <c r="G9" s="9"/>
      <c r="H9" s="179">
        <f t="shared" si="0"/>
        <v>0</v>
      </c>
      <c r="I9" s="205" t="s">
        <v>94</v>
      </c>
      <c r="J9" s="10"/>
    </row>
    <row r="10" spans="1:10" ht="33" customHeight="1" x14ac:dyDescent="0.2">
      <c r="A10" s="189" t="s">
        <v>178</v>
      </c>
      <c r="B10" s="8"/>
      <c r="C10" s="8"/>
      <c r="D10" s="48"/>
      <c r="E10" s="8"/>
      <c r="F10" s="9"/>
      <c r="G10" s="9"/>
      <c r="H10" s="179">
        <f t="shared" si="0"/>
        <v>0</v>
      </c>
      <c r="I10" s="205" t="s">
        <v>94</v>
      </c>
      <c r="J10" s="10"/>
    </row>
    <row r="11" spans="1:10" ht="31.5" x14ac:dyDescent="0.25">
      <c r="A11" s="190" t="s">
        <v>179</v>
      </c>
      <c r="B11" s="55"/>
      <c r="C11" s="55"/>
      <c r="D11" s="48"/>
      <c r="E11" s="55"/>
      <c r="F11" s="56"/>
      <c r="G11" s="56"/>
      <c r="H11" s="206">
        <f t="shared" si="0"/>
        <v>0</v>
      </c>
      <c r="I11" s="207" t="s">
        <v>94</v>
      </c>
      <c r="J11" s="57"/>
    </row>
    <row r="12" spans="1:10" ht="36" customHeight="1" x14ac:dyDescent="0.2">
      <c r="A12" s="191" t="s">
        <v>180</v>
      </c>
      <c r="B12" s="59"/>
      <c r="C12" s="59"/>
      <c r="D12" s="59"/>
      <c r="E12" s="59"/>
      <c r="F12" s="60"/>
      <c r="G12" s="60"/>
      <c r="H12" s="208">
        <f t="shared" si="0"/>
        <v>0</v>
      </c>
      <c r="I12" s="209" t="s">
        <v>94</v>
      </c>
      <c r="J12" s="61"/>
    </row>
    <row r="13" spans="1:10" ht="39.75" customHeight="1" x14ac:dyDescent="0.2">
      <c r="A13" s="192" t="s">
        <v>44</v>
      </c>
      <c r="B13" s="168" t="s">
        <v>94</v>
      </c>
      <c r="C13" s="168" t="s">
        <v>94</v>
      </c>
      <c r="D13" s="168" t="s">
        <v>94</v>
      </c>
      <c r="E13" s="168" t="s">
        <v>94</v>
      </c>
      <c r="F13" s="168" t="s">
        <v>94</v>
      </c>
      <c r="G13" s="168" t="s">
        <v>94</v>
      </c>
      <c r="H13" s="193" t="s">
        <v>94</v>
      </c>
      <c r="I13" s="194">
        <f>AVERAGE(H14:H19)</f>
        <v>0</v>
      </c>
      <c r="J13" s="213" t="s">
        <v>122</v>
      </c>
    </row>
    <row r="14" spans="1:10" ht="31.5" x14ac:dyDescent="0.2">
      <c r="A14" s="199" t="s">
        <v>182</v>
      </c>
      <c r="B14" s="48"/>
      <c r="C14" s="48"/>
      <c r="D14" s="48"/>
      <c r="E14" s="48"/>
      <c r="F14" s="54"/>
      <c r="G14" s="54"/>
      <c r="H14" s="179">
        <f>SUM(B14:E14)</f>
        <v>0</v>
      </c>
      <c r="I14" s="205" t="s">
        <v>94</v>
      </c>
      <c r="J14" s="49"/>
    </row>
    <row r="15" spans="1:10" ht="31.5" customHeight="1" x14ac:dyDescent="0.2">
      <c r="A15" s="200" t="s">
        <v>183</v>
      </c>
      <c r="B15" s="8"/>
      <c r="C15" s="8"/>
      <c r="D15" s="8"/>
      <c r="E15" s="8"/>
      <c r="F15" s="9"/>
      <c r="G15" s="9"/>
      <c r="H15" s="179">
        <f t="shared" ref="H15:H26" si="1">SUM(B15:E15)</f>
        <v>0</v>
      </c>
      <c r="I15" s="205" t="s">
        <v>94</v>
      </c>
      <c r="J15" s="10"/>
    </row>
    <row r="16" spans="1:10" ht="48" customHeight="1" x14ac:dyDescent="0.2">
      <c r="A16" s="200" t="s">
        <v>184</v>
      </c>
      <c r="B16" s="8"/>
      <c r="C16" s="8"/>
      <c r="D16" s="8"/>
      <c r="E16" s="8"/>
      <c r="F16" s="9"/>
      <c r="G16" s="9"/>
      <c r="H16" s="179">
        <f t="shared" si="1"/>
        <v>0</v>
      </c>
      <c r="I16" s="205" t="s">
        <v>94</v>
      </c>
      <c r="J16" s="10"/>
    </row>
    <row r="17" spans="1:10" ht="47.25" x14ac:dyDescent="0.2">
      <c r="A17" s="200" t="s">
        <v>185</v>
      </c>
      <c r="B17" s="8"/>
      <c r="C17" s="8"/>
      <c r="D17" s="8"/>
      <c r="E17" s="8"/>
      <c r="F17" s="9"/>
      <c r="G17" s="9"/>
      <c r="H17" s="179">
        <f t="shared" si="1"/>
        <v>0</v>
      </c>
      <c r="I17" s="205" t="s">
        <v>94</v>
      </c>
      <c r="J17" s="10"/>
    </row>
    <row r="18" spans="1:10" ht="47.25" x14ac:dyDescent="0.2">
      <c r="A18" s="200" t="s">
        <v>186</v>
      </c>
      <c r="B18" s="8"/>
      <c r="C18" s="8"/>
      <c r="D18" s="8"/>
      <c r="E18" s="8"/>
      <c r="F18" s="9"/>
      <c r="G18" s="9"/>
      <c r="H18" s="179">
        <f t="shared" si="1"/>
        <v>0</v>
      </c>
      <c r="I18" s="205" t="s">
        <v>94</v>
      </c>
      <c r="J18" s="10"/>
    </row>
    <row r="19" spans="1:10" ht="47.25" x14ac:dyDescent="0.2">
      <c r="A19" s="210" t="s">
        <v>187</v>
      </c>
      <c r="B19" s="32"/>
      <c r="C19" s="32"/>
      <c r="D19" s="8"/>
      <c r="E19" s="32"/>
      <c r="F19" s="38"/>
      <c r="G19" s="38"/>
      <c r="H19" s="179">
        <f t="shared" si="1"/>
        <v>0</v>
      </c>
      <c r="I19" s="205" t="s">
        <v>94</v>
      </c>
      <c r="J19" s="43"/>
    </row>
    <row r="20" spans="1:10" ht="37.5" customHeight="1" x14ac:dyDescent="0.2">
      <c r="A20" s="192" t="s">
        <v>45</v>
      </c>
      <c r="B20" s="168" t="s">
        <v>94</v>
      </c>
      <c r="C20" s="168" t="s">
        <v>94</v>
      </c>
      <c r="D20" s="168" t="s">
        <v>94</v>
      </c>
      <c r="E20" s="168" t="s">
        <v>94</v>
      </c>
      <c r="F20" s="168" t="s">
        <v>94</v>
      </c>
      <c r="G20" s="168" t="s">
        <v>94</v>
      </c>
      <c r="H20" s="168" t="s">
        <v>94</v>
      </c>
      <c r="I20" s="194">
        <f>AVERAGE(H21:H26)</f>
        <v>0</v>
      </c>
      <c r="J20" s="132" t="s">
        <v>181</v>
      </c>
    </row>
    <row r="21" spans="1:10" ht="31.5" x14ac:dyDescent="0.25">
      <c r="A21" s="199" t="s">
        <v>188</v>
      </c>
      <c r="B21" s="48"/>
      <c r="C21" s="48"/>
      <c r="D21" s="48"/>
      <c r="E21" s="48"/>
      <c r="F21" s="58"/>
      <c r="G21" s="58"/>
      <c r="H21" s="179">
        <f t="shared" si="1"/>
        <v>0</v>
      </c>
      <c r="I21" s="205" t="s">
        <v>94</v>
      </c>
      <c r="J21" s="49"/>
    </row>
    <row r="22" spans="1:10" ht="31.5" x14ac:dyDescent="0.25">
      <c r="A22" s="200" t="s">
        <v>189</v>
      </c>
      <c r="B22" s="8"/>
      <c r="C22" s="8"/>
      <c r="D22" s="8"/>
      <c r="E22" s="8"/>
      <c r="F22" s="14"/>
      <c r="G22" s="14"/>
      <c r="H22" s="179">
        <f t="shared" si="1"/>
        <v>0</v>
      </c>
      <c r="I22" s="205" t="s">
        <v>94</v>
      </c>
      <c r="J22" s="10"/>
    </row>
    <row r="23" spans="1:10" ht="31.5" x14ac:dyDescent="0.25">
      <c r="A23" s="200" t="s">
        <v>190</v>
      </c>
      <c r="B23" s="8"/>
      <c r="C23" s="8"/>
      <c r="D23" s="8"/>
      <c r="E23" s="8"/>
      <c r="F23" s="14"/>
      <c r="G23" s="14"/>
      <c r="H23" s="179">
        <f t="shared" si="1"/>
        <v>0</v>
      </c>
      <c r="I23" s="205" t="s">
        <v>94</v>
      </c>
      <c r="J23" s="10"/>
    </row>
    <row r="24" spans="1:10" ht="36" customHeight="1" x14ac:dyDescent="0.25">
      <c r="A24" s="200" t="s">
        <v>191</v>
      </c>
      <c r="B24" s="8"/>
      <c r="C24" s="8"/>
      <c r="D24" s="8"/>
      <c r="E24" s="8"/>
      <c r="F24" s="14"/>
      <c r="G24" s="14"/>
      <c r="H24" s="179">
        <f t="shared" si="1"/>
        <v>0</v>
      </c>
      <c r="I24" s="205" t="s">
        <v>94</v>
      </c>
      <c r="J24" s="10"/>
    </row>
    <row r="25" spans="1:10" ht="33.950000000000003" customHeight="1" x14ac:dyDescent="0.25">
      <c r="A25" s="200" t="s">
        <v>192</v>
      </c>
      <c r="B25" s="8"/>
      <c r="C25" s="8"/>
      <c r="D25" s="8"/>
      <c r="E25" s="8"/>
      <c r="F25" s="14"/>
      <c r="G25" s="14"/>
      <c r="H25" s="179">
        <f t="shared" si="1"/>
        <v>0</v>
      </c>
      <c r="I25" s="205" t="s">
        <v>94</v>
      </c>
      <c r="J25" s="10"/>
    </row>
    <row r="26" spans="1:10" ht="31.5" x14ac:dyDescent="0.2">
      <c r="A26" s="211" t="s">
        <v>193</v>
      </c>
      <c r="B26" s="11"/>
      <c r="C26" s="11"/>
      <c r="D26" s="11"/>
      <c r="E26" s="11"/>
      <c r="F26" s="15"/>
      <c r="G26" s="15"/>
      <c r="H26" s="179">
        <f t="shared" si="1"/>
        <v>0</v>
      </c>
      <c r="I26" s="205" t="s">
        <v>94</v>
      </c>
      <c r="J26" s="16"/>
    </row>
    <row r="27" spans="1:10" ht="15.75" x14ac:dyDescent="0.2">
      <c r="A27" s="212" t="s">
        <v>220</v>
      </c>
    </row>
  </sheetData>
  <sheetProtection algorithmName="SHA-512" hashValue="Smbp/l3XE4Dj8QEYjsVHxuTTGALVqdZ76iEqB/F/j3V3xc7U6xMfLFgwxfi0vzRsXCSN8TwskksCsEQ4hBP9xA==" saltValue="D6DLVKsB7mewOojiP4f0qA==" spinCount="100000" sheet="1" objects="1" scenarios="1"/>
  <dataConsolidate/>
  <dataValidations count="142">
    <dataValidation type="list" allowBlank="1" showInputMessage="1" showErrorMessage="1" promptTitle="F1 (3) 1i" prompt="Select this option if this component is fully implemented." sqref="B12" xr:uid="{B2CB69EF-2644-47C7-8EC1-B2DF2BC0C87F}">
      <formula1>"3"</formula1>
    </dataValidation>
    <dataValidation type="list" allowBlank="1" showInputMessage="1" showErrorMessage="1" promptTitle="P1 (2) 1i" prompt="Select this option if this component is partially implemented." sqref="C12" xr:uid="{A3AB93BD-6251-4583-8C7D-25A899DC0E0D}">
      <formula1>"2"</formula1>
    </dataValidation>
    <dataValidation type="list" allowBlank="1" showInputMessage="1" showErrorMessage="1" promptTitle="E1 (1) 1i" prompt="Select this option if this component is emerging implementation." sqref="D12" xr:uid="{DD42F4C9-BC8F-4E42-BAC4-8305A95B3EE4}">
      <formula1>"1"</formula1>
    </dataValidation>
    <dataValidation type="list" allowBlank="1" showInputMessage="1" showErrorMessage="1" promptTitle="N1 (0) 1i" prompt="Select this option if this component is not implemented." sqref="E12" xr:uid="{F11A649A-8ACD-44BD-B366-2E8E43F865A6}">
      <formula1>"0"</formula1>
    </dataValidation>
    <dataValidation allowBlank="1" showInputMessage="1" showErrorMessage="1" promptTitle="Observed 1i" prompt="Please mark with an “x” if this component was observed by you." sqref="F12" xr:uid="{BBACC442-22A3-41C7-B2C4-A3906E01B771}"/>
    <dataValidation allowBlank="1" showInputMessage="1" showErrorMessage="1" promptTitle="Reported 1i" prompt="Please mark with an “x” if this component was reported to you by a team member." sqref="G12" xr:uid="{46C8F3BC-03E0-4D95-AE85-3D19FF5DBD24}"/>
    <dataValidation allowBlank="1" showInputMessage="1" showErrorMessage="1" promptTitle="Evidence 1i" prompt="Please provide evidence of indicator component regarding  A data system is in place to communicate feedback effectively to students, family members and school team members on behaviors throughout the day." sqref="J12" xr:uid="{DFA6F095-F13B-49F8-93AF-54CBA3DB73FF}"/>
    <dataValidation type="list" allowBlank="1" showInputMessage="1" showErrorMessage="1" promptTitle="F1 (3) 1a" prompt="Select this option if this component is fully implemented." sqref="B4" xr:uid="{DF781204-2C62-48F2-B2BF-5371403AF831}">
      <formula1>"3"</formula1>
    </dataValidation>
    <dataValidation type="list" allowBlank="1" showInputMessage="1" showErrorMessage="1" promptTitle="F1 (3) 1b" prompt="Select this option if this component is fully implemented." sqref="B5" xr:uid="{C451B569-96D3-4549-B076-FD42D93A091D}">
      <formula1>"3"</formula1>
    </dataValidation>
    <dataValidation type="list" allowBlank="1" showInputMessage="1" showErrorMessage="1" promptTitle="F1 (3) 1c" prompt="Select this option if this component is fully implemented." sqref="B6" xr:uid="{521E46BB-8302-494E-8144-80593BB493C5}">
      <formula1>"3"</formula1>
    </dataValidation>
    <dataValidation type="list" allowBlank="1" showInputMessage="1" showErrorMessage="1" promptTitle="P1 (2) 1a" prompt="Select this option if this component is partially implemented." sqref="C4" xr:uid="{06CFE02B-9674-4CF0-9036-0763CEE404AD}">
      <formula1>"2"</formula1>
    </dataValidation>
    <dataValidation type="list" allowBlank="1" showInputMessage="1" showErrorMessage="1" promptTitle="E1 (1) 1a" prompt="Select this option if this component is emerging implementation." sqref="D4:D11" xr:uid="{22FCFAEF-863C-4834-ADCD-B3A9770EF66A}">
      <formula1>"1"</formula1>
    </dataValidation>
    <dataValidation type="list" allowBlank="1" showInputMessage="1" showErrorMessage="1" promptTitle="N1 (0) 1a" prompt="Select this option if this component is not implemented." sqref="E4" xr:uid="{6EB36C5C-6A8D-4102-BA08-C5A4483BBE6E}">
      <formula1>"0"</formula1>
    </dataValidation>
    <dataValidation allowBlank="1" showInputMessage="1" showErrorMessage="1" promptTitle="Observed 1a" prompt="Please mark with an “x” if this component was observed by you." sqref="F4" xr:uid="{E430C860-A213-4F46-8EB0-F54C1C0BCBAF}"/>
    <dataValidation allowBlank="1" showInputMessage="1" showErrorMessage="1" promptTitle="Reported 1a" prompt="Please mark with an “x” if this component was reported to you by a team member." sqref="G4" xr:uid="{12740029-AA7A-4D82-A51D-8F9B12006299}"/>
    <dataValidation allowBlank="1" showInputMessage="1" showErrorMessage="1" promptTitle="Evidence 1a" prompt="Please provide evidence of indicator component regarding Students in every classroom receive a greater number of positive than negative acknowledgments." sqref="J4" xr:uid="{4E582A0E-5592-4D5A-A087-25D36B032C8A}"/>
    <dataValidation type="list" allowBlank="1" showInputMessage="1" showErrorMessage="1" promptTitle="P1 (2) 1b" prompt="Select this option if this component is partially implemented." sqref="C5" xr:uid="{E0D0320F-C626-457F-BFFD-06119F2DC23F}">
      <formula1>"2"</formula1>
    </dataValidation>
    <dataValidation type="list" allowBlank="1" showInputMessage="1" showErrorMessage="1" promptTitle="N1 (0) 1b" prompt="Select this option if this component is not implemented." sqref="E5" xr:uid="{EFA99F85-4D54-4B59-88C8-779D79D096AA}">
      <formula1>"0"</formula1>
    </dataValidation>
    <dataValidation allowBlank="1" showInputMessage="1" showErrorMessage="1" promptTitle="Observed 1b" prompt="Please mark with an “x” if this component was observed by you." sqref="F5" xr:uid="{00AA9555-AD8A-40E6-B56E-688B6F4312FA}"/>
    <dataValidation allowBlank="1" showInputMessage="1" showErrorMessage="1" promptTitle="Reported 1b" prompt="Please mark with an “x” if this component was reported to you by a team member." sqref="G5" xr:uid="{FA7BC418-333E-488E-BF12-F29FEC1B7D5B}"/>
    <dataValidation allowBlank="1" showInputMessage="1" showErrorMessage="1" promptTitle="Evidence 1b" prompt="Please provide evidence of indicator component regarding Appropriate behaviors are explicitly taught and reinforced throughout the day " sqref="J5" xr:uid="{DDA8F152-9322-4F59-9ECA-CA17DED6A8A2}"/>
    <dataValidation type="list" allowBlank="1" showInputMessage="1" showErrorMessage="1" promptTitle="P1 (2) 1c" prompt="Select this option if this component is partially implemented." sqref="C6" xr:uid="{09EDF376-941F-4304-8C81-739377F0DA22}">
      <formula1>"2"</formula1>
    </dataValidation>
    <dataValidation type="list" allowBlank="1" showInputMessage="1" showErrorMessage="1" promptTitle="N1 (0) 1c" prompt="Select this option if this component is not implemented." sqref="E6" xr:uid="{761AD8CC-C6BC-48B6-BDD9-2375C2C1BA89}">
      <formula1>"0"</formula1>
    </dataValidation>
    <dataValidation allowBlank="1" showInputMessage="1" showErrorMessage="1" promptTitle="Observed 1c" prompt="Please mark with an “x” if this component was observed by you." sqref="F6" xr:uid="{50018189-921E-4B37-9354-4FEAE9505E36}"/>
    <dataValidation allowBlank="1" showInputMessage="1" showErrorMessage="1" promptTitle="Reported 1c" prompt="Please mark with an “x” if this component was reported to you by a team member." sqref="G6" xr:uid="{816FA9D6-0EC2-4783-9B1A-46A06829AFF2}"/>
    <dataValidation allowBlank="1" showInputMessage="1" showErrorMessage="1" promptTitle="Evidence 1c" prompt="Please provide evidence of indicator component regarding According to need, individualized Behavior Intervention Plan(s) (BIPs) are implemented and are based on recent Functional Behavior Assessment(s) (FBAs)." sqref="J6" xr:uid="{8C84A87D-47A2-4602-82B5-8EB694EBEE25}"/>
    <dataValidation type="list" allowBlank="1" showInputMessage="1" showErrorMessage="1" promptTitle="F1 (3) 1d" prompt="Select this option if this component is fully implemented." sqref="B7" xr:uid="{88370C97-B1EC-4A66-90BA-93546BCDD38A}">
      <formula1>"3"</formula1>
    </dataValidation>
    <dataValidation type="list" allowBlank="1" showInputMessage="1" showErrorMessage="1" promptTitle="P1 (2) 1d" prompt="Select this option if this component is partially implemented." sqref="C7" xr:uid="{4CFA8E08-C683-437A-A5C0-A9A73E055B16}">
      <formula1>"2"</formula1>
    </dataValidation>
    <dataValidation type="list" allowBlank="1" showInputMessage="1" showErrorMessage="1" promptTitle="N1 (0) 1d" prompt="Select this option if this component is not implemented." sqref="E7" xr:uid="{F059DF8C-726B-4F5A-AB9B-001F433290B0}">
      <formula1>"0"</formula1>
    </dataValidation>
    <dataValidation allowBlank="1" showInputMessage="1" showErrorMessage="1" promptTitle="Observed 1d" prompt="Please mark with an “x” if this component was observed by you." sqref="F7" xr:uid="{AACD6044-AB07-4F6D-8777-3D04B1660F7B}"/>
    <dataValidation allowBlank="1" showInputMessage="1" showErrorMessage="1" promptTitle="Reported 1d" prompt="Please mark with an “x” if this component was reported to you by a team member." sqref="G7" xr:uid="{7D9BFB93-352A-4E94-9615-CD5DA70BBDFB}"/>
    <dataValidation allowBlank="1" showInputMessage="1" showErrorMessage="1" promptTitle="Evidence 1d" prompt="Please provide evidence of indicator component regarding The Functional Behavioral Assessment(s) (FBAs) have a clearly defined function of the problem behavior." sqref="J7" xr:uid="{790BE8F7-9BB9-476E-B7D6-4500106616FD}"/>
    <dataValidation type="list" allowBlank="1" showInputMessage="1" showErrorMessage="1" promptTitle="F1 (3) 1e" prompt="Select this option if this component is fully implemented." sqref="B8" xr:uid="{BCC98B7C-3347-4139-A082-3C922F637353}">
      <formula1>"3"</formula1>
    </dataValidation>
    <dataValidation type="list" allowBlank="1" showInputMessage="1" showErrorMessage="1" promptTitle="P1 (2) 1e" prompt="Select this option if this component is partially implemented." sqref="C8" xr:uid="{50C9A4D4-903E-49C0-8CDE-0FF21D30EC98}">
      <formula1>"2"</formula1>
    </dataValidation>
    <dataValidation type="list" allowBlank="1" showInputMessage="1" showErrorMessage="1" promptTitle="N1 (0) 1e" prompt="Select this option if this component is not implemented." sqref="E8" xr:uid="{64B00DAE-2895-4C25-9A2A-C45A6C0D7039}">
      <formula1>"0"</formula1>
    </dataValidation>
    <dataValidation allowBlank="1" showInputMessage="1" showErrorMessage="1" promptTitle="Observed 1e" prompt="Please mark with an “x” if this component was observed by you." sqref="F8" xr:uid="{52077ABE-45DB-4227-AEC4-5BF3558F6279}"/>
    <dataValidation allowBlank="1" showInputMessage="1" showErrorMessage="1" promptTitle="Reported 1e" prompt="Please mark with an “x” if this component was reported to you by a team member." sqref="G8" xr:uid="{DB6FCACF-52DF-4A9D-8CE5-97D239F43C02}"/>
    <dataValidation allowBlank="1" showInputMessage="1" showErrorMessage="1" promptTitle="Evidence 1e" prompt="Please provide evidence of indicator component regarding The BIP(s) address the clearly defined function of the problem behavior, skill deficits, and environmental conditions that interfere with the use of positive social skills." sqref="J8" xr:uid="{880358AE-4EB4-4CA9-A38B-59FD63860146}"/>
    <dataValidation type="list" allowBlank="1" showInputMessage="1" showErrorMessage="1" promptTitle="F1 (3) 1f" prompt="Select this option if this component is fully implemented." sqref="B9" xr:uid="{BC36D9BD-3903-4305-A74F-236E1BCA6CD6}">
      <formula1>"3"</formula1>
    </dataValidation>
    <dataValidation type="list" allowBlank="1" showInputMessage="1" showErrorMessage="1" promptTitle="P1 (2) 1f" prompt="Select this option if this component is partially implemented." sqref="C9" xr:uid="{E09377AD-729B-408F-BFCB-6715F2E410E3}">
      <formula1>"2"</formula1>
    </dataValidation>
    <dataValidation type="list" allowBlank="1" showInputMessage="1" showErrorMessage="1" promptTitle="N1 (0) 1f" prompt="Select this option if this component is not implemented." sqref="E9" xr:uid="{7CEA8BFA-D8EA-4652-861E-AF0D913085BB}">
      <formula1>"0"</formula1>
    </dataValidation>
    <dataValidation allowBlank="1" showInputMessage="1" showErrorMessage="1" promptTitle="Observed 1f" prompt="Please mark with an “x” if this component was observed by you." sqref="F9" xr:uid="{0CCA2E4B-EB0F-429D-B612-EA55FF65F92D}"/>
    <dataValidation allowBlank="1" showInputMessage="1" showErrorMessage="1" promptTitle="Reported 1f" prompt="Please mark with an “x” if this component was reported to you by a team member." sqref="G9" xr:uid="{367902EA-5DE7-44CA-ADE5-D2B18F94BEC6}"/>
    <dataValidation allowBlank="1" showInputMessage="1" showErrorMessage="1" promptTitle="Evidence 1f" prompt="Please provide evidence of indicator component regarding The BIP(s) identify teaching strategies for functionally equivalent replacement behaviors." sqref="J9" xr:uid="{C575A290-854A-4A71-9C04-3A68D86C8C66}"/>
    <dataValidation type="list" allowBlank="1" showInputMessage="1" showErrorMessage="1" promptTitle="F1 (3) 1g" prompt="Select this option if this component is fully implemented." sqref="B10" xr:uid="{23FA55C2-11E3-4421-A2CC-D953A9A93DDC}">
      <formula1>"3"</formula1>
    </dataValidation>
    <dataValidation type="list" allowBlank="1" showInputMessage="1" showErrorMessage="1" promptTitle="P1 (2) 1g" prompt="Select this option if this component is partially implemented." sqref="C10" xr:uid="{9CAE3C4E-DBE8-43B2-B5DC-EA0BACE98D77}">
      <formula1>"2"</formula1>
    </dataValidation>
    <dataValidation type="list" allowBlank="1" showInputMessage="1" showErrorMessage="1" promptTitle="N1 (0) 1g" prompt="Select this option if this component is not implemented." sqref="E10" xr:uid="{13B24665-68E2-486E-800B-16829B0F905C}">
      <formula1>"0"</formula1>
    </dataValidation>
    <dataValidation allowBlank="1" showInputMessage="1" showErrorMessage="1" promptTitle="Observed 1g" prompt="Please mark with an “x” if this component was observed by you." sqref="F10" xr:uid="{92E84278-FDDA-4F1B-A203-3486780D34CA}"/>
    <dataValidation allowBlank="1" showInputMessage="1" showErrorMessage="1" promptTitle="Reported 1g" prompt="Please mark with an “x” if this component was reported to you by a team member." sqref="G10" xr:uid="{A5A7CDFD-6E5B-4CBE-8563-1FC17356C7E3}"/>
    <dataValidation allowBlank="1" showInputMessage="1" showErrorMessage="1" promptTitle="Evidence 1g" prompt="Please provide evidence of indicator component regarding The BIP(s) are regularly evaluated for effectiveness based on progress-monitoring data and growth towards goals using fidelity measures." sqref="J10" xr:uid="{F27F4448-A438-474C-A1F2-05F801AFFBCE}"/>
    <dataValidation type="list" allowBlank="1" showInputMessage="1" showErrorMessage="1" promptTitle="F1 (3) 1h" prompt="Select this option if this component is fully implemented." sqref="B11" xr:uid="{6371C3F0-AF24-4FA0-941D-723D2584C860}">
      <formula1>"3"</formula1>
    </dataValidation>
    <dataValidation type="list" allowBlank="1" showInputMessage="1" showErrorMessage="1" promptTitle="P1 (2) 1h" prompt="Select this option if this component is partially implemented." sqref="C11" xr:uid="{8EB3D6FC-E239-4AB6-AC51-DF01ACCD223A}">
      <formula1>"2"</formula1>
    </dataValidation>
    <dataValidation type="list" allowBlank="1" showInputMessage="1" showErrorMessage="1" promptTitle="N1 (0) 1h" prompt="Select this option if this component is not implemented." sqref="E11" xr:uid="{93BFB79C-D114-45DF-8829-47D03195592A}">
      <formula1>"0"</formula1>
    </dataValidation>
    <dataValidation allowBlank="1" showInputMessage="1" showErrorMessage="1" promptTitle="Observed 1h" prompt="Please mark with an “x” if this component was observed by you." sqref="F11" xr:uid="{8CB15F22-87C3-4D8F-BB4B-DE8D99B7713A}"/>
    <dataValidation allowBlank="1" showInputMessage="1" showErrorMessage="1" promptTitle="Reported 1h" prompt="Please mark with an “x” if this component was reported to you by a team member." sqref="G11" xr:uid="{5CB703F7-AE50-4850-84F0-ECC3FB42F033}"/>
    <dataValidation allowBlank="1" showInputMessage="1" showErrorMessage="1" promptTitle="Evidence 1h" prompt="Please provide evidence of indicator component regarding A system is in place that provides a framework and allows for flexibility in reinforcing behaviors for individual students." sqref="J11" xr:uid="{FDA90642-A6F9-4808-A4AD-705EA0B7D954}"/>
    <dataValidation type="list" allowBlank="1" showInputMessage="1" showErrorMessage="1" promptTitle="F1 (3) 2" prompt="Select this option if this component is fully implemented." sqref="B20" xr:uid="{C3FB09DC-E954-46A6-9F5C-DE9D2FBE17D5}">
      <formula1>"3"</formula1>
    </dataValidation>
    <dataValidation type="list" allowBlank="1" showInputMessage="1" showErrorMessage="1" promptTitle="P1 (2) 2" prompt="Select this option if this component is partially implemented." sqref="C20" xr:uid="{173D507D-4110-40D2-A869-4676A2435DC6}">
      <formula1>"2"</formula1>
    </dataValidation>
    <dataValidation type="list" allowBlank="1" showInputMessage="1" showErrorMessage="1" promptTitle="E1 (1) 2" prompt="Select this option if this component is emerging implementation." sqref="D20" xr:uid="{55C9FF14-4354-4D57-8EB1-5C390A7FCCCE}">
      <formula1>"1"</formula1>
    </dataValidation>
    <dataValidation type="list" allowBlank="1" showInputMessage="1" showErrorMessage="1" promptTitle="N1 (0) 2" prompt="Select this option if this component is not implemented." sqref="E20" xr:uid="{FC1A9658-6A3E-4765-AF59-D5A1E75808CC}">
      <formula1>"0"</formula1>
    </dataValidation>
    <dataValidation allowBlank="1" showInputMessage="1" showErrorMessage="1" promptTitle="Observed 2" prompt="Please mark with an “x” if this component was observed by you." sqref="F20" xr:uid="{07854BCD-7724-4445-9192-706F78DC0D66}"/>
    <dataValidation allowBlank="1" showInputMessage="1" showErrorMessage="1" promptTitle="Reported 2" prompt="Please mark with an “x” if this component was reported to you by a team member." sqref="G20" xr:uid="{18B83408-A133-4E74-B491-F522E14C27AB}"/>
    <dataValidation allowBlank="1" showInputMessage="1" showErrorMessage="1" promptTitle="Evidence 2f" prompt="Please provide evidence of indicator component regarding  Procedures are developed identifying appropriate roles and responsibilities in responding to critical incidents such as danger to self or others and suspected or known abuse." sqref="J19" xr:uid="{9826FA02-EABF-4BAA-8B7B-330D3E5A05E1}"/>
    <dataValidation allowBlank="1" showInputMessage="1" showErrorMessage="1" promptTitle="Evidence 3f" prompt="Please provide evidence of indicator component regarding Re-entry procedures and plans are in place to re-integrate students after disciplinary action." sqref="J26" xr:uid="{BB2CDB3C-E414-4D59-B446-B4D9B62C95BC}"/>
    <dataValidation type="list" allowBlank="1" showInputMessage="1" showErrorMessage="1" promptTitle="F1 (3) 2a" prompt="Select this option if this component is fully implemented." sqref="B14" xr:uid="{A2142CE3-0006-416E-B84B-F4EFB5280E09}">
      <formula1>"3"</formula1>
    </dataValidation>
    <dataValidation type="list" allowBlank="1" showInputMessage="1" showErrorMessage="1" promptTitle="P1 (2) 2a" prompt="Select this option if this component is partially implemented." sqref="C14" xr:uid="{B5CD633E-4001-4D91-9EEE-96261FE9E48B}">
      <formula1>"2"</formula1>
    </dataValidation>
    <dataValidation type="list" allowBlank="1" showInputMessage="1" showErrorMessage="1" promptTitle="E1 (1) 2a" prompt="Select this option if this component is emerging implementation." sqref="D14" xr:uid="{802030DB-B338-49B4-977E-BA359DA218AD}">
      <formula1>"1"</formula1>
    </dataValidation>
    <dataValidation type="list" allowBlank="1" showInputMessage="1" showErrorMessage="1" promptTitle="N1 (0) 2a" prompt="Select this option if this component is not implemented." sqref="E14" xr:uid="{8E367AAC-C183-4A55-B752-70BE1D578EA6}">
      <formula1>"0"</formula1>
    </dataValidation>
    <dataValidation allowBlank="1" showInputMessage="1" showErrorMessage="1" promptTitle="Observed 2a" prompt="Please mark with an “x” if this component was observed by you." sqref="F14" xr:uid="{70E3D311-78CC-4CA7-8DEC-093535B4A6EC}"/>
    <dataValidation allowBlank="1" showInputMessage="1" showErrorMessage="1" promptTitle="Reported 2a" prompt="Please mark with an “x” if this component was reported to you by a team member." sqref="G14" xr:uid="{F710F177-BE24-4992-8FA8-5FE5534D7C2D}"/>
    <dataValidation allowBlank="1" showInputMessage="1" showErrorMessage="1" promptTitle="Evidence 2a" prompt="Please provide evidence of indicator component regarding Staff understand the stages of escalating behaviors and utilize appropriate corresponding intervention/de-escalation strategies." sqref="J14" xr:uid="{C4058C45-D963-4C66-9338-C38D0ADE5DED}"/>
    <dataValidation type="list" allowBlank="1" showInputMessage="1" showErrorMessage="1" promptTitle="F1 (3) 2b" prompt="Select this option if this component is fully implemented." sqref="B15" xr:uid="{17E42F42-DD25-4048-8826-54D4FF19B16F}">
      <formula1>"3"</formula1>
    </dataValidation>
    <dataValidation type="list" allowBlank="1" showInputMessage="1" showErrorMessage="1" promptTitle="P1 (2) 2b" prompt="Select this option if this component is partially implemented." sqref="C15" xr:uid="{4333AEA6-C774-48C7-BE3E-C2D88E2625B2}">
      <formula1>"2"</formula1>
    </dataValidation>
    <dataValidation type="list" allowBlank="1" showInputMessage="1" showErrorMessage="1" promptTitle="E1 (1) 2b" prompt="Select this option if this component is emerging implementation." sqref="D15:D19" xr:uid="{7654336D-3E71-4EF0-A46C-2FD82B0695DE}">
      <formula1>"1"</formula1>
    </dataValidation>
    <dataValidation type="list" allowBlank="1" showInputMessage="1" showErrorMessage="1" promptTitle="N1 (0) 2b" prompt="Select this option if this component is not implemented." sqref="E15" xr:uid="{0E9ADDB0-643C-41D4-8CB2-75748900CB98}">
      <formula1>"0"</formula1>
    </dataValidation>
    <dataValidation allowBlank="1" showInputMessage="1" showErrorMessage="1" promptTitle="Observed 2b" prompt="Please mark with an “x” if this component was observed by you." sqref="F15" xr:uid="{8BA4D285-714C-476D-A4B3-E42A8582E63A}"/>
    <dataValidation allowBlank="1" showInputMessage="1" showErrorMessage="1" promptTitle="Reported 2b" prompt="Please mark with an “x” if this component was reported to you by a team member." sqref="G15" xr:uid="{CD50CC7A-1F24-4E37-B9CA-F496FB362B48}"/>
    <dataValidation allowBlank="1" showInputMessage="1" showErrorMessage="1" promptTitle="Evidence 2b" prompt="Please provide evidence of indicator component regarding Staff utilize a process for responding to behavior problems quickly and redirect the student prior to escalating behavior." sqref="J15" xr:uid="{16165DA4-6120-4A86-B469-97ABF162348B}"/>
    <dataValidation type="list" allowBlank="1" showInputMessage="1" showErrorMessage="1" promptTitle="F1 (3) 2c" prompt="Select this option if this component is fully implemented." sqref="B16" xr:uid="{7A2EB8C1-0F02-4AB2-BA60-45B28878FEA7}">
      <formula1>"3"</formula1>
    </dataValidation>
    <dataValidation type="list" allowBlank="1" showInputMessage="1" showErrorMessage="1" promptTitle="P1 (2) 2c" prompt="Select this option if this component is partially implemented." sqref="C16" xr:uid="{ECC333A9-0C1E-4750-B57E-0643A89F9F0C}">
      <formula1>"2"</formula1>
    </dataValidation>
    <dataValidation type="list" allowBlank="1" showInputMessage="1" showErrorMessage="1" promptTitle="N1 (0) 2c" prompt="Select this option if this component is not implemented." sqref="E16" xr:uid="{16902D52-E5D1-484C-88FA-CD040095D23B}">
      <formula1>"0"</formula1>
    </dataValidation>
    <dataValidation allowBlank="1" showInputMessage="1" showErrorMessage="1" promptTitle="Observed 2c" prompt="Please mark with an “x” if this component was observed by you." sqref="F16" xr:uid="{6A8867B8-5B40-4E71-B777-11491DE81A83}"/>
    <dataValidation allowBlank="1" showInputMessage="1" showErrorMessage="1" promptTitle="Reported 2c" prompt="Please mark with an “x” if this component was reported to you by a team member." sqref="G16" xr:uid="{95E97F08-8132-421D-BBBD-55A4582A17C5}"/>
    <dataValidation allowBlank="1" showInputMessage="1" showErrorMessage="1" promptTitle="Evidence 2c" prompt="Please provide evidence of indicator component regarding Following any crisis, staff use techniques such as debriefing, problem-solving, and reintegration discussions, while maintaining student dignity." sqref="J16" xr:uid="{8988E5F2-F317-4B48-92A5-D3E1FBE495F7}"/>
    <dataValidation type="list" allowBlank="1" showInputMessage="1" showErrorMessage="1" promptTitle="F1 (3) 2d" prompt="Select this option if this component is fully implemented." sqref="B17" xr:uid="{F554B50B-7A30-4C3B-A98A-03A13D765370}">
      <formula1>"3"</formula1>
    </dataValidation>
    <dataValidation type="list" allowBlank="1" showInputMessage="1" showErrorMessage="1" promptTitle="P1 (2) 2d" prompt="Select this option if this component is partially implemented." sqref="C17" xr:uid="{CBA5F358-CE85-44CD-8585-E4F377970ED1}">
      <formula1>"2"</formula1>
    </dataValidation>
    <dataValidation type="list" allowBlank="1" showInputMessage="1" showErrorMessage="1" promptTitle="N1 (0) 2d" prompt="Select this option if this component is not implemented." sqref="E17" xr:uid="{297C5628-80CA-4BEA-98D5-5F04F00ED3B7}">
      <formula1>"0"</formula1>
    </dataValidation>
    <dataValidation allowBlank="1" showInputMessage="1" showErrorMessage="1" promptTitle="Observed 2d" prompt="Please mark with an “x” if this component was observed by you." sqref="F17" xr:uid="{1C5C525C-14A7-4663-BE31-67A1CCFB0878}"/>
    <dataValidation allowBlank="1" showInputMessage="1" showErrorMessage="1" promptTitle="Reported 2d" prompt="Please mark with an “x” if this component was reported to you by a team member." sqref="G17" xr:uid="{F9C40AD9-3038-4459-89B4-54382CD19626}"/>
    <dataValidation allowBlank="1" showInputMessage="1" showErrorMessage="1" promptTitle="Evidence 2d" prompt="Please provide evidence of indicator component regarding  State seclusion and restraint law and regulations are followed by all staff and the documentation of the use of seclusion and restraint follows district/Administrative Unit." sqref="J17" xr:uid="{EB87C2B4-8553-487C-9203-375B8BADB4F9}"/>
    <dataValidation type="list" allowBlank="1" showInputMessage="1" showErrorMessage="1" promptTitle="F1 (3) 2e" prompt="Select this option if this component is fully implemented." sqref="B18" xr:uid="{73F27D92-E9AE-4DBC-8F34-ABAE3353E194}">
      <formula1>"3"</formula1>
    </dataValidation>
    <dataValidation type="list" allowBlank="1" showInputMessage="1" showErrorMessage="1" promptTitle="P1 (2) 2e" prompt="Select this option if this component is partially implemented." sqref="C18" xr:uid="{D098B812-3DED-40DB-9568-E1BD8F29F4A7}">
      <formula1>"2"</formula1>
    </dataValidation>
    <dataValidation type="list" allowBlank="1" showInputMessage="1" showErrorMessage="1" promptTitle="N1 (0) 2e" prompt="Select this option if this component is not implemented." sqref="E18" xr:uid="{C004DED6-A45E-4517-A2AE-DF34C577CA62}">
      <formula1>"0"</formula1>
    </dataValidation>
    <dataValidation allowBlank="1" showInputMessage="1" showErrorMessage="1" promptTitle="Observed 2e" prompt="Please mark with an “x” if this component was observed by you." sqref="F18" xr:uid="{7DA45525-ADF2-497C-BF3F-060383F5E175}"/>
    <dataValidation allowBlank="1" showInputMessage="1" showErrorMessage="1" promptTitle="Reported 2e" prompt="Please mark with an “x” if this component was reported to you by a team member." sqref="G18" xr:uid="{EEF76726-2EE7-4113-A31D-94F3CB226D99}"/>
    <dataValidation allowBlank="1" showInputMessage="1" showErrorMessage="1" promptTitle="Evidence 2e" prompt="Please provide evidence of indicator component regarding Crisis intervention techniques, including the use of seclusion and/or physical restraint, are explained to families and students who are at-risk of these crisis intervention techniques." sqref="J18" xr:uid="{ECC64E28-D524-4537-B144-AF01A382CFDA}"/>
    <dataValidation type="list" allowBlank="1" showInputMessage="1" showErrorMessage="1" promptTitle="F1 (3) 2f" prompt="Select this option if this component is fully implemented." sqref="B19" xr:uid="{C9C62AAF-E7CF-480C-A0FA-2CDB1B731557}">
      <formula1>"3"</formula1>
    </dataValidation>
    <dataValidation type="list" allowBlank="1" showInputMessage="1" showErrorMessage="1" promptTitle="P1 (2) 2f" prompt="Select this option if this component is partially implemented." sqref="C19" xr:uid="{3E66916C-4EE7-40C2-98C5-F4A9AFAC63EA}">
      <formula1>"2"</formula1>
    </dataValidation>
    <dataValidation type="list" allowBlank="1" showInputMessage="1" showErrorMessage="1" promptTitle="N1 (0) 2f" prompt="Select this option if this component is not implemented." sqref="E19" xr:uid="{0A78F8C6-7D59-4C2E-9D02-3BC76F5D9F58}">
      <formula1>"0"</formula1>
    </dataValidation>
    <dataValidation allowBlank="1" showInputMessage="1" showErrorMessage="1" promptTitle="Observed 2f" prompt="Please mark with an “x” if this component was observed by you." sqref="F19" xr:uid="{C66FA211-2686-42DF-BA46-E7A4EF8D4A2B}"/>
    <dataValidation allowBlank="1" showInputMessage="1" showErrorMessage="1" promptTitle="Reported 2f" prompt="Please mark with an “x” if this component was reported to you by a team member." sqref="G19" xr:uid="{377EE2D6-2B7E-4DA0-BA44-5335B552DD3B}"/>
    <dataValidation type="list" allowBlank="1" showInputMessage="1" showErrorMessage="1" promptTitle="F1 (3) 3a" prompt="Select this option if this component is fully implemented." sqref="B21" xr:uid="{4060A5CD-F7AD-466F-B628-03BF6B85B4E4}">
      <formula1>"3"</formula1>
    </dataValidation>
    <dataValidation type="list" allowBlank="1" showInputMessage="1" showErrorMessage="1" promptTitle="P1 (2) 3a" prompt="Select this option if this component is partially implemented." sqref="C21" xr:uid="{F0585992-4E70-48E5-AB0D-1BA4DCCEB702}">
      <formula1>"2"</formula1>
    </dataValidation>
    <dataValidation type="list" allowBlank="1" showInputMessage="1" showErrorMessage="1" promptTitle="E1 (1) 3a" prompt="Select this option if this component is emerging implementation." sqref="D21" xr:uid="{CECF1FBA-AF6F-41E1-9E6B-72696C4837A8}">
      <formula1>"1"</formula1>
    </dataValidation>
    <dataValidation type="list" allowBlank="1" showInputMessage="1" showErrorMessage="1" promptTitle="N1 (0) 3a" prompt="Select this option if this component is not implemented." sqref="E21" xr:uid="{8E7E8A96-EC26-493F-88A4-57010EA368B8}">
      <formula1>"0"</formula1>
    </dataValidation>
    <dataValidation allowBlank="1" showInputMessage="1" showErrorMessage="1" promptTitle="Observed 3a" prompt="Please mark with an “x” if this component was observed by you." sqref="F21" xr:uid="{83D2005D-FF5C-42BC-AF6A-7AAD18ACA89C}"/>
    <dataValidation allowBlank="1" showInputMessage="1" showErrorMessage="1" promptTitle="Reported 3a" prompt="Please mark with an “x” if this component was reported to you by a team member." sqref="G21" xr:uid="{91D59F0E-CC30-4663-880F-7974983E41F6}"/>
    <dataValidation allowBlank="1" showInputMessage="1" showErrorMessage="1" promptTitle="Evidence 3a" prompt="Please provide evidence of indicator component regarding A variety of options are available to respond to negative behaviors prior to, or instead of, suspension." sqref="J21" xr:uid="{40E9B561-1D32-43C7-9346-8F5D7E1F4173}"/>
    <dataValidation type="list" allowBlank="1" showInputMessage="1" showErrorMessage="1" promptTitle="F1 (3) 3b" prompt="Select this option if this component is fully implemented." sqref="B22" xr:uid="{44A5F6E4-CCEE-453E-AC0C-5A5B656BC50A}">
      <formula1>"3"</formula1>
    </dataValidation>
    <dataValidation type="list" allowBlank="1" showInputMessage="1" showErrorMessage="1" promptTitle="P1 (2) 3b" prompt="Select this option if this component is partially implemented." sqref="C22" xr:uid="{7BC30E97-A42C-4BBC-AB37-C9A07AA90B7E}">
      <formula1>"2"</formula1>
    </dataValidation>
    <dataValidation type="list" allowBlank="1" showInputMessage="1" showErrorMessage="1" promptTitle="E1 (1) 3b" prompt="Select this option if this component is emerging implementation." sqref="D22" xr:uid="{5595B582-A8AF-46B1-AD13-E8E27280D891}">
      <formula1>"1"</formula1>
    </dataValidation>
    <dataValidation type="list" allowBlank="1" showInputMessage="1" showErrorMessage="1" promptTitle="N1 (0) 3b" prompt="Select this option if this component is not implemented." sqref="E22" xr:uid="{9368E683-6335-4EC2-B421-B9BEEBE858DF}">
      <formula1>"0"</formula1>
    </dataValidation>
    <dataValidation allowBlank="1" showInputMessage="1" showErrorMessage="1" promptTitle="Observed 3b" prompt="Please mark with an “x” if this component was observed by you." sqref="F22" xr:uid="{77581C1B-A593-4FFB-B591-C1A05C17312B}"/>
    <dataValidation allowBlank="1" showInputMessage="1" showErrorMessage="1" promptTitle="Reported 3b" prompt="Please mark with an “x” if this component was reported to you by a team member." sqref="G22" xr:uid="{49BC7B69-3CE3-474B-B2BE-EA9B4FC61E8D}"/>
    <dataValidation allowBlank="1" showInputMessage="1" showErrorMessage="1" promptTitle="Evidence 3b" prompt="Please provide evidence of indicator component regarding Responding to negative behaviors includes teaching problem-solving skills and identifying alternative behavior choices." sqref="J22" xr:uid="{904F54F9-54E6-4059-812D-92D1539ECFFD}"/>
    <dataValidation type="list" allowBlank="1" showInputMessage="1" showErrorMessage="1" promptTitle="F1 (3) 3c" prompt="Select this option if this component is fully implemented." sqref="B23" xr:uid="{FF34CEEF-CF07-41F5-A65E-C7E4B1B362C5}">
      <formula1>"3"</formula1>
    </dataValidation>
    <dataValidation type="list" allowBlank="1" showInputMessage="1" showErrorMessage="1" promptTitle="P1 (2) 3c" prompt="Select this option if this component is partially implemented." sqref="C23" xr:uid="{53D1E405-986A-4DB5-AF15-1910F6D68F2F}">
      <formula1>"2"</formula1>
    </dataValidation>
    <dataValidation type="list" allowBlank="1" showInputMessage="1" showErrorMessage="1" promptTitle="E1 (1) 3c" prompt="Select this option if this component is emerging implementation." sqref="D23" xr:uid="{79737DD5-7B61-4125-A074-7367A16F2309}">
      <formula1>"1"</formula1>
    </dataValidation>
    <dataValidation type="list" allowBlank="1" showInputMessage="1" showErrorMessage="1" promptTitle="N1 (0) 3c" prompt="Select this option if this component is not implemented." sqref="E23" xr:uid="{2A2FD153-DB81-4EB3-BD0C-A00D2FBAF89B}">
      <formula1>"0"</formula1>
    </dataValidation>
    <dataValidation allowBlank="1" showInputMessage="1" showErrorMessage="1" promptTitle="Observed 3c" prompt="Please mark with an “x” if this component was observed by you." sqref="F23" xr:uid="{7A314E0A-352F-4B85-BDF4-4439C2CB1A83}"/>
    <dataValidation allowBlank="1" showInputMessage="1" showErrorMessage="1" promptTitle="Reported 3c" prompt="Please mark with an “x” if this component was reported to you by a team member." sqref="G23" xr:uid="{E8DE2383-3EE0-4261-8FF4-B154C03D7FD3}"/>
    <dataValidation allowBlank="1" showInputMessage="1" showErrorMessage="1" promptTitle="Evidence 3c" prompt="Please provide evidence of indicator component regarding  In-kind restitution (as opposed to financial restitution) is used to allow students to restore or improve the school environment." sqref="J23" xr:uid="{7C4977BD-2EF2-4DFF-AD8A-7B24E4D37B73}"/>
    <dataValidation type="list" allowBlank="1" showInputMessage="1" showErrorMessage="1" promptTitle="F1 (3) 3d" prompt="Select this option if this component is fully implemented." sqref="B24" xr:uid="{E6B09BEC-0919-44DE-9C9E-FDC102B826A8}">
      <formula1>"3"</formula1>
    </dataValidation>
    <dataValidation type="list" allowBlank="1" showInputMessage="1" showErrorMessage="1" promptTitle="P1 (2) 3d" prompt="Select this option if this component is partially implemented." sqref="C24" xr:uid="{4388C24C-4179-436E-B2FD-BF8E20DE69BC}">
      <formula1>"2"</formula1>
    </dataValidation>
    <dataValidation type="list" allowBlank="1" showInputMessage="1" showErrorMessage="1" promptTitle="E1 (1) 3d" prompt="Select this option if this component is emerging implementation." sqref="D24" xr:uid="{ABFD9BF9-DE40-4337-9BA7-12B0F2F03155}">
      <formula1>"1"</formula1>
    </dataValidation>
    <dataValidation type="list" allowBlank="1" showInputMessage="1" showErrorMessage="1" promptTitle="N1 (0) 3d" prompt="Select this option if this component is not implemented." sqref="E24" xr:uid="{7C39D478-38A5-4479-BE06-CC8A0CAC70BF}">
      <formula1>"0"</formula1>
    </dataValidation>
    <dataValidation allowBlank="1" showInputMessage="1" showErrorMessage="1" promptTitle="Observed 3d" prompt="Please mark with an “x” if this component was observed by you." sqref="F24" xr:uid="{4273E85B-7AA5-4471-83A0-21DBEBAC207A}"/>
    <dataValidation allowBlank="1" showInputMessage="1" showErrorMessage="1" promptTitle="Reported 3d" prompt="Please mark with an “x” if this component was reported to you by a team member." sqref="G24" xr:uid="{783FA17E-8A89-4B1B-9265-4DE021302D21}"/>
    <dataValidation allowBlank="1" showInputMessage="1" showErrorMessage="1" promptTitle="Evidence 3d" prompt="Please provide evidence of indicator component regarding  Manifestation meetings are held prior to extensive disciplinary procedures such as extended suspensions or expulsions." sqref="J24" xr:uid="{3DF8929D-BF61-4144-8635-256F3CF63E3E}"/>
    <dataValidation type="list" allowBlank="1" showInputMessage="1" showErrorMessage="1" promptTitle="F1 (3) 3e" prompt="Select this option if this component is fully implemented." sqref="B25" xr:uid="{0DBA9982-4DDA-46F1-97D1-98E338FA4D6B}">
      <formula1>"3"</formula1>
    </dataValidation>
    <dataValidation type="list" allowBlank="1" showInputMessage="1" showErrorMessage="1" promptTitle="P1 (2) 3e" prompt="Select this option if this component is partially implemented." sqref="C25" xr:uid="{8E66CCF1-A3B1-41AB-A103-96A78952D1B4}">
      <formula1>"2"</formula1>
    </dataValidation>
    <dataValidation type="list" allowBlank="1" showInputMessage="1" showErrorMessage="1" promptTitle="E1 (1) 3e" prompt="Select this option if this component is emerging implementation." sqref="D25" xr:uid="{C32CEE55-BC2D-4A65-BB37-2671242C1386}">
      <formula1>"1"</formula1>
    </dataValidation>
    <dataValidation type="list" allowBlank="1" showInputMessage="1" showErrorMessage="1" promptTitle="N1 (0) 3e" prompt="Select this option if this component is not implemented." sqref="E25" xr:uid="{2C26059E-378F-4B75-9531-4D2E723C1DD2}">
      <formula1>"0"</formula1>
    </dataValidation>
    <dataValidation allowBlank="1" showInputMessage="1" showErrorMessage="1" promptTitle="Observed 3e" prompt="Please mark with an “x” if this component was observed by you." sqref="F25" xr:uid="{97A588D4-A18E-4227-B972-5662197D9CE0}"/>
    <dataValidation allowBlank="1" showInputMessage="1" showErrorMessage="1" promptTitle="Reported 3e" prompt="Please mark with an “x” if this component was reported to you by a team member." sqref="G25" xr:uid="{D99B6480-7184-425E-9A55-D67B38658608}"/>
    <dataValidation allowBlank="1" showInputMessage="1" showErrorMessage="1" promptTitle="Evidence 3e" prompt="Please provide evidence of indicator component regarding When suspension is warranted, in-school suspension and/or partial day suspension is considered with access to special education services." sqref="J25" xr:uid="{F10ECF43-6999-4C15-B44C-3250907E3108}"/>
    <dataValidation type="list" allowBlank="1" showInputMessage="1" showErrorMessage="1" promptTitle="F1 (3) 3f" prompt="Select this option if this component is fully implemented." sqref="B26" xr:uid="{9FC892D4-CC68-4804-9302-E5688AA53559}">
      <formula1>"3"</formula1>
    </dataValidation>
    <dataValidation type="list" allowBlank="1" showInputMessage="1" showErrorMessage="1" promptTitle="P1 (2) 3f" prompt="Select this option if this component is partially implemented." sqref="C26" xr:uid="{775FA08D-4C79-4623-9FCC-92258BF85646}">
      <formula1>"2"</formula1>
    </dataValidation>
    <dataValidation type="list" allowBlank="1" showInputMessage="1" showErrorMessage="1" promptTitle="E1 (1) 3f" prompt="Select this option if this component is emerging implementation." sqref="D26" xr:uid="{41604B4E-B751-4716-8539-D0177A4C37AA}">
      <formula1>"1"</formula1>
    </dataValidation>
    <dataValidation type="list" allowBlank="1" showInputMessage="1" showErrorMessage="1" promptTitle="N1 (0) 3f" prompt="Select this option if this component is not implemented." sqref="E26" xr:uid="{816CD279-4C12-4D7F-91A6-3832D6FA9F56}">
      <formula1>"0"</formula1>
    </dataValidation>
    <dataValidation allowBlank="1" showInputMessage="1" showErrorMessage="1" promptTitle="Observed 3f" prompt="Please mark with an “x” if this component was observed by you." sqref="F26" xr:uid="{FFACC038-3D3A-4393-84BE-3F51D75AFF2D}"/>
    <dataValidation allowBlank="1" showInputMessage="1" showErrorMessage="1" promptTitle="Reported 3f" prompt="Please mark with an “x” if this component was reported to you by a team member." sqref="G26" xr:uid="{89922463-DB47-4278-8F10-0D0C1138C884}"/>
  </dataValidations>
  <pageMargins left="0.70866141732283472" right="0.70866141732283472" top="0.74803149606299213" bottom="0.74803149606299213" header="0" footer="0"/>
  <pageSetup scale="71" fitToHeight="0" orientation="landscape" r:id="rId1"/>
  <headerFooter>
    <oddHeader>&amp;C
Behavior Systems Domain</oddHeader>
  </headerFooter>
  <rowBreaks count="1" manualBreakCount="1">
    <brk id="12" max="16383" man="1"/>
  </row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67607-7003-4F26-B316-29534EC2B544}">
  <sheetPr codeName="Sheet5">
    <pageSetUpPr fitToPage="1"/>
  </sheetPr>
  <dimension ref="A1:L33"/>
  <sheetViews>
    <sheetView view="pageLayout" zoomScaleNormal="90" workbookViewId="0">
      <selection activeCell="B4" sqref="B4:B8"/>
    </sheetView>
  </sheetViews>
  <sheetFormatPr defaultColWidth="12.625" defaultRowHeight="14.25" x14ac:dyDescent="0.2"/>
  <cols>
    <col min="1" max="1" width="61.875" style="111" customWidth="1"/>
    <col min="2" max="2" width="7.625" style="111" customWidth="1"/>
    <col min="3" max="3" width="7.75" style="111" customWidth="1"/>
    <col min="4" max="4" width="7.625" style="111" customWidth="1"/>
    <col min="5" max="5" width="8.125" style="111" customWidth="1"/>
    <col min="6" max="6" width="4.25" style="111" customWidth="1"/>
    <col min="7" max="7" width="4" style="111" customWidth="1"/>
    <col min="8" max="8" width="12.75" style="111" customWidth="1"/>
    <col min="9" max="9" width="12.875" style="111" customWidth="1"/>
    <col min="10" max="10" width="24.125" style="111" customWidth="1"/>
    <col min="11" max="28" width="7.625" style="111" customWidth="1"/>
    <col min="29" max="16384" width="12.625" style="111"/>
  </cols>
  <sheetData>
    <row r="1" spans="1:12" ht="36.75" customHeight="1" x14ac:dyDescent="0.2">
      <c r="A1" s="221" t="s">
        <v>194</v>
      </c>
      <c r="B1" s="222" t="s">
        <v>25</v>
      </c>
      <c r="C1" s="222" t="s">
        <v>26</v>
      </c>
      <c r="D1" s="222" t="s">
        <v>27</v>
      </c>
      <c r="E1" s="222" t="s">
        <v>28</v>
      </c>
      <c r="F1" s="223" t="s">
        <v>29</v>
      </c>
      <c r="G1" s="223" t="s">
        <v>30</v>
      </c>
      <c r="H1" s="224" t="s">
        <v>97</v>
      </c>
      <c r="I1" s="224" t="s">
        <v>96</v>
      </c>
      <c r="J1" s="225" t="s">
        <v>31</v>
      </c>
    </row>
    <row r="2" spans="1:12" ht="34.5" customHeight="1" x14ac:dyDescent="0.2">
      <c r="A2" s="214" t="s">
        <v>46</v>
      </c>
      <c r="B2" s="196" t="s">
        <v>94</v>
      </c>
      <c r="C2" s="196" t="s">
        <v>94</v>
      </c>
      <c r="D2" s="196" t="s">
        <v>94</v>
      </c>
      <c r="E2" s="196" t="s">
        <v>94</v>
      </c>
      <c r="F2" s="196" t="s">
        <v>94</v>
      </c>
      <c r="G2" s="196" t="s">
        <v>94</v>
      </c>
      <c r="H2" s="196" t="s">
        <v>94</v>
      </c>
      <c r="I2" s="215">
        <f>AVERAGE(I3,I9,I15,I19,I27)</f>
        <v>0</v>
      </c>
      <c r="J2" s="198" t="s">
        <v>195</v>
      </c>
    </row>
    <row r="3" spans="1:12" ht="53.25" customHeight="1" x14ac:dyDescent="0.2">
      <c r="A3" s="167" t="s">
        <v>47</v>
      </c>
      <c r="B3" s="216" t="s">
        <v>94</v>
      </c>
      <c r="C3" s="216" t="s">
        <v>94</v>
      </c>
      <c r="D3" s="216" t="s">
        <v>94</v>
      </c>
      <c r="E3" s="216" t="s">
        <v>94</v>
      </c>
      <c r="F3" s="216" t="s">
        <v>94</v>
      </c>
      <c r="G3" s="216" t="s">
        <v>94</v>
      </c>
      <c r="H3" s="216" t="s">
        <v>94</v>
      </c>
      <c r="I3" s="108">
        <f>AVERAGE(H4:H8)</f>
        <v>0</v>
      </c>
      <c r="J3" s="132" t="s">
        <v>120</v>
      </c>
      <c r="K3" s="226"/>
      <c r="L3" s="226"/>
    </row>
    <row r="4" spans="1:12" ht="18.600000000000001" customHeight="1" x14ac:dyDescent="0.2">
      <c r="A4" s="133" t="s">
        <v>260</v>
      </c>
      <c r="B4" s="28"/>
      <c r="C4" s="28"/>
      <c r="D4" s="28"/>
      <c r="E4" s="28"/>
      <c r="F4" s="31"/>
      <c r="G4" s="31"/>
      <c r="H4" s="112">
        <f>SUM(B4:E4)</f>
        <v>0</v>
      </c>
      <c r="I4" s="114" t="s">
        <v>94</v>
      </c>
      <c r="J4" s="30"/>
    </row>
    <row r="5" spans="1:12" ht="31.5" x14ac:dyDescent="0.2">
      <c r="A5" s="126" t="s">
        <v>196</v>
      </c>
      <c r="B5" s="11"/>
      <c r="C5" s="11"/>
      <c r="D5" s="11"/>
      <c r="E5" s="11"/>
      <c r="F5" s="12"/>
      <c r="G5" s="12"/>
      <c r="H5" s="112">
        <f t="shared" ref="H5:H26" si="0">SUM(B5:E5)</f>
        <v>0</v>
      </c>
      <c r="I5" s="114" t="s">
        <v>94</v>
      </c>
      <c r="J5" s="13"/>
    </row>
    <row r="6" spans="1:12" ht="21" customHeight="1" x14ac:dyDescent="0.2">
      <c r="A6" s="127" t="s">
        <v>197</v>
      </c>
      <c r="B6" s="11"/>
      <c r="C6" s="11"/>
      <c r="D6" s="11"/>
      <c r="E6" s="11"/>
      <c r="F6" s="12"/>
      <c r="G6" s="12"/>
      <c r="H6" s="112">
        <f t="shared" si="0"/>
        <v>0</v>
      </c>
      <c r="I6" s="114" t="s">
        <v>94</v>
      </c>
      <c r="J6" s="13"/>
    </row>
    <row r="7" spans="1:12" ht="31.5" x14ac:dyDescent="0.25">
      <c r="A7" s="217" t="s">
        <v>198</v>
      </c>
      <c r="B7" s="11"/>
      <c r="C7" s="11"/>
      <c r="D7" s="11"/>
      <c r="E7" s="11"/>
      <c r="F7" s="19"/>
      <c r="G7" s="19"/>
      <c r="H7" s="112">
        <f t="shared" si="0"/>
        <v>0</v>
      </c>
      <c r="I7" s="114" t="s">
        <v>94</v>
      </c>
      <c r="J7" s="16"/>
    </row>
    <row r="8" spans="1:12" ht="31.5" x14ac:dyDescent="0.2">
      <c r="A8" s="218" t="s">
        <v>199</v>
      </c>
      <c r="B8" s="11"/>
      <c r="C8" s="32"/>
      <c r="D8" s="32"/>
      <c r="E8" s="32"/>
      <c r="F8" s="62"/>
      <c r="G8" s="62"/>
      <c r="H8" s="136">
        <f t="shared" si="0"/>
        <v>0</v>
      </c>
      <c r="I8" s="118" t="s">
        <v>94</v>
      </c>
      <c r="J8" s="63"/>
    </row>
    <row r="9" spans="1:12" ht="34.5" customHeight="1" x14ac:dyDescent="0.2">
      <c r="A9" s="167" t="s">
        <v>48</v>
      </c>
      <c r="B9" s="216" t="s">
        <v>94</v>
      </c>
      <c r="C9" s="216" t="s">
        <v>94</v>
      </c>
      <c r="D9" s="216" t="s">
        <v>94</v>
      </c>
      <c r="E9" s="216" t="s">
        <v>94</v>
      </c>
      <c r="F9" s="216" t="s">
        <v>94</v>
      </c>
      <c r="G9" s="216" t="s">
        <v>94</v>
      </c>
      <c r="H9" s="216" t="s">
        <v>94</v>
      </c>
      <c r="I9" s="108">
        <f>AVERAGE(H10:H14)</f>
        <v>0</v>
      </c>
      <c r="J9" s="132" t="s">
        <v>121</v>
      </c>
    </row>
    <row r="10" spans="1:12" ht="51" customHeight="1" x14ac:dyDescent="0.2">
      <c r="A10" s="133" t="s">
        <v>200</v>
      </c>
      <c r="B10" s="28"/>
      <c r="C10" s="28"/>
      <c r="D10" s="28"/>
      <c r="E10" s="28"/>
      <c r="F10" s="31"/>
      <c r="G10" s="31"/>
      <c r="H10" s="112">
        <f t="shared" si="0"/>
        <v>0</v>
      </c>
      <c r="I10" s="114" t="s">
        <v>94</v>
      </c>
      <c r="J10" s="30"/>
    </row>
    <row r="11" spans="1:12" ht="31.5" x14ac:dyDescent="0.2">
      <c r="A11" s="126" t="s">
        <v>201</v>
      </c>
      <c r="B11" s="11"/>
      <c r="C11" s="28"/>
      <c r="D11" s="11"/>
      <c r="E11" s="11"/>
      <c r="F11" s="12"/>
      <c r="G11" s="12"/>
      <c r="H11" s="112">
        <f t="shared" si="0"/>
        <v>0</v>
      </c>
      <c r="I11" s="114" t="s">
        <v>94</v>
      </c>
      <c r="J11" s="13"/>
    </row>
    <row r="12" spans="1:12" ht="31.5" x14ac:dyDescent="0.2">
      <c r="A12" s="126" t="s">
        <v>202</v>
      </c>
      <c r="B12" s="11"/>
      <c r="C12" s="11"/>
      <c r="D12" s="11"/>
      <c r="E12" s="11"/>
      <c r="F12" s="12"/>
      <c r="G12" s="12"/>
      <c r="H12" s="112">
        <f t="shared" si="0"/>
        <v>0</v>
      </c>
      <c r="I12" s="114" t="s">
        <v>94</v>
      </c>
      <c r="J12" s="13"/>
    </row>
    <row r="13" spans="1:12" ht="53.1" customHeight="1" x14ac:dyDescent="0.2">
      <c r="A13" s="127" t="s">
        <v>203</v>
      </c>
      <c r="B13" s="11"/>
      <c r="C13" s="55"/>
      <c r="D13" s="55"/>
      <c r="E13" s="55"/>
      <c r="F13" s="56"/>
      <c r="G13" s="56"/>
      <c r="H13" s="136">
        <f t="shared" si="0"/>
        <v>0</v>
      </c>
      <c r="I13" s="118" t="s">
        <v>94</v>
      </c>
      <c r="J13" s="57"/>
    </row>
    <row r="14" spans="1:12" ht="66.95" customHeight="1" x14ac:dyDescent="0.2">
      <c r="A14" s="141" t="s">
        <v>204</v>
      </c>
      <c r="B14" s="11"/>
      <c r="C14" s="40"/>
      <c r="D14" s="40"/>
      <c r="E14" s="40"/>
      <c r="F14" s="41"/>
      <c r="G14" s="41"/>
      <c r="H14" s="142">
        <f t="shared" si="0"/>
        <v>0</v>
      </c>
      <c r="I14" s="227" t="s">
        <v>94</v>
      </c>
      <c r="J14" s="52"/>
    </row>
    <row r="15" spans="1:12" ht="43.5" customHeight="1" x14ac:dyDescent="0.2">
      <c r="A15" s="167" t="s">
        <v>49</v>
      </c>
      <c r="B15" s="216" t="s">
        <v>94</v>
      </c>
      <c r="C15" s="216" t="s">
        <v>94</v>
      </c>
      <c r="D15" s="216" t="s">
        <v>94</v>
      </c>
      <c r="E15" s="216" t="s">
        <v>94</v>
      </c>
      <c r="F15" s="216" t="s">
        <v>94</v>
      </c>
      <c r="G15" s="216" t="s">
        <v>94</v>
      </c>
      <c r="H15" s="216" t="s">
        <v>94</v>
      </c>
      <c r="I15" s="219">
        <f>AVERAGE(H16:H18)</f>
        <v>0</v>
      </c>
      <c r="J15" s="220" t="s">
        <v>122</v>
      </c>
    </row>
    <row r="16" spans="1:12" ht="64.5" customHeight="1" x14ac:dyDescent="0.2">
      <c r="A16" s="133" t="s">
        <v>205</v>
      </c>
      <c r="B16" s="28"/>
      <c r="C16" s="28"/>
      <c r="D16" s="28"/>
      <c r="E16" s="28"/>
      <c r="F16" s="31"/>
      <c r="G16" s="31"/>
      <c r="H16" s="112">
        <f t="shared" si="0"/>
        <v>0</v>
      </c>
      <c r="I16" s="114" t="s">
        <v>94</v>
      </c>
      <c r="J16" s="30"/>
    </row>
    <row r="17" spans="1:10" ht="78.95" customHeight="1" x14ac:dyDescent="0.2">
      <c r="A17" s="126" t="s">
        <v>206</v>
      </c>
      <c r="B17" s="8"/>
      <c r="C17" s="28"/>
      <c r="D17" s="8"/>
      <c r="E17" s="8"/>
      <c r="F17" s="9"/>
      <c r="G17" s="9"/>
      <c r="H17" s="112">
        <f t="shared" si="0"/>
        <v>0</v>
      </c>
      <c r="I17" s="114" t="s">
        <v>94</v>
      </c>
      <c r="J17" s="10"/>
    </row>
    <row r="18" spans="1:10" ht="33" customHeight="1" x14ac:dyDescent="0.2">
      <c r="A18" s="127" t="s">
        <v>207</v>
      </c>
      <c r="B18" s="55"/>
      <c r="C18" s="28"/>
      <c r="D18" s="55"/>
      <c r="E18" s="55"/>
      <c r="F18" s="56"/>
      <c r="G18" s="56"/>
      <c r="H18" s="136">
        <f t="shared" si="0"/>
        <v>0</v>
      </c>
      <c r="I18" s="118" t="s">
        <v>94</v>
      </c>
      <c r="J18" s="57"/>
    </row>
    <row r="19" spans="1:10" ht="27" customHeight="1" x14ac:dyDescent="0.2">
      <c r="A19" s="167" t="s">
        <v>50</v>
      </c>
      <c r="B19" s="216" t="s">
        <v>94</v>
      </c>
      <c r="C19" s="216" t="s">
        <v>94</v>
      </c>
      <c r="D19" s="216" t="s">
        <v>94</v>
      </c>
      <c r="E19" s="216" t="s">
        <v>94</v>
      </c>
      <c r="F19" s="216" t="s">
        <v>94</v>
      </c>
      <c r="G19" s="216" t="s">
        <v>94</v>
      </c>
      <c r="H19" s="216" t="s">
        <v>94</v>
      </c>
      <c r="I19" s="194">
        <f>AVERAGE(H20:H26)</f>
        <v>0</v>
      </c>
      <c r="J19" s="132" t="s">
        <v>181</v>
      </c>
    </row>
    <row r="20" spans="1:10" ht="31.5" x14ac:dyDescent="0.2">
      <c r="A20" s="133" t="s">
        <v>208</v>
      </c>
      <c r="B20" s="48"/>
      <c r="C20" s="48"/>
      <c r="D20" s="48"/>
      <c r="E20" s="48"/>
      <c r="F20" s="54"/>
      <c r="G20" s="54"/>
      <c r="H20" s="112">
        <f t="shared" si="0"/>
        <v>0</v>
      </c>
      <c r="I20" s="114" t="s">
        <v>94</v>
      </c>
      <c r="J20" s="49"/>
    </row>
    <row r="21" spans="1:10" ht="31.5" x14ac:dyDescent="0.2">
      <c r="A21" s="126" t="s">
        <v>209</v>
      </c>
      <c r="B21" s="8"/>
      <c r="C21" s="8"/>
      <c r="D21" s="8"/>
      <c r="E21" s="8"/>
      <c r="F21" s="9"/>
      <c r="G21" s="9"/>
      <c r="H21" s="112">
        <f t="shared" si="0"/>
        <v>0</v>
      </c>
      <c r="I21" s="114" t="s">
        <v>94</v>
      </c>
      <c r="J21" s="10"/>
    </row>
    <row r="22" spans="1:10" ht="31.5" x14ac:dyDescent="0.2">
      <c r="A22" s="126" t="s">
        <v>210</v>
      </c>
      <c r="B22" s="8"/>
      <c r="C22" s="8"/>
      <c r="D22" s="8"/>
      <c r="E22" s="8"/>
      <c r="F22" s="9"/>
      <c r="G22" s="9"/>
      <c r="H22" s="112">
        <f t="shared" si="0"/>
        <v>0</v>
      </c>
      <c r="I22" s="114" t="s">
        <v>94</v>
      </c>
      <c r="J22" s="10"/>
    </row>
    <row r="23" spans="1:10" ht="31.5" x14ac:dyDescent="0.2">
      <c r="A23" s="126" t="s">
        <v>211</v>
      </c>
      <c r="B23" s="8"/>
      <c r="C23" s="8"/>
      <c r="D23" s="8"/>
      <c r="E23" s="8"/>
      <c r="F23" s="9"/>
      <c r="G23" s="9"/>
      <c r="H23" s="112">
        <f t="shared" si="0"/>
        <v>0</v>
      </c>
      <c r="I23" s="114" t="s">
        <v>94</v>
      </c>
      <c r="J23" s="10"/>
    </row>
    <row r="24" spans="1:10" ht="33.950000000000003" customHeight="1" x14ac:dyDescent="0.2">
      <c r="A24" s="126" t="s">
        <v>212</v>
      </c>
      <c r="B24" s="8"/>
      <c r="C24" s="8"/>
      <c r="D24" s="8"/>
      <c r="E24" s="8"/>
      <c r="F24" s="9"/>
      <c r="G24" s="9"/>
      <c r="H24" s="112">
        <f t="shared" si="0"/>
        <v>0</v>
      </c>
      <c r="I24" s="114" t="s">
        <v>94</v>
      </c>
      <c r="J24" s="10"/>
    </row>
    <row r="25" spans="1:10" ht="32.450000000000003" customHeight="1" x14ac:dyDescent="0.2">
      <c r="A25" s="127" t="s">
        <v>213</v>
      </c>
      <c r="B25" s="55"/>
      <c r="C25" s="55"/>
      <c r="D25" s="55"/>
      <c r="E25" s="55"/>
      <c r="F25" s="56"/>
      <c r="G25" s="56"/>
      <c r="H25" s="136">
        <f t="shared" si="0"/>
        <v>0</v>
      </c>
      <c r="I25" s="118" t="s">
        <v>94</v>
      </c>
      <c r="J25" s="57"/>
    </row>
    <row r="26" spans="1:10" ht="51.95" customHeight="1" x14ac:dyDescent="0.2">
      <c r="A26" s="141" t="s">
        <v>214</v>
      </c>
      <c r="B26" s="64"/>
      <c r="C26" s="64"/>
      <c r="D26" s="64"/>
      <c r="E26" s="64"/>
      <c r="F26" s="65"/>
      <c r="G26" s="65"/>
      <c r="H26" s="142">
        <f t="shared" si="0"/>
        <v>0</v>
      </c>
      <c r="I26" s="227" t="s">
        <v>94</v>
      </c>
      <c r="J26" s="66"/>
    </row>
    <row r="27" spans="1:10" ht="57" customHeight="1" x14ac:dyDescent="0.2">
      <c r="A27" s="167" t="s">
        <v>51</v>
      </c>
      <c r="B27" s="216" t="s">
        <v>94</v>
      </c>
      <c r="C27" s="216" t="s">
        <v>94</v>
      </c>
      <c r="D27" s="216" t="s">
        <v>94</v>
      </c>
      <c r="E27" s="216" t="s">
        <v>94</v>
      </c>
      <c r="F27" s="216" t="s">
        <v>94</v>
      </c>
      <c r="G27" s="216" t="s">
        <v>94</v>
      </c>
      <c r="H27" s="216" t="s">
        <v>94</v>
      </c>
      <c r="I27" s="194">
        <f>AVERAGE(H28:H32)</f>
        <v>0</v>
      </c>
      <c r="J27" s="132" t="s">
        <v>37</v>
      </c>
    </row>
    <row r="28" spans="1:10" ht="82.5" customHeight="1" x14ac:dyDescent="0.2">
      <c r="A28" s="133" t="s">
        <v>215</v>
      </c>
      <c r="B28" s="48"/>
      <c r="C28" s="48"/>
      <c r="D28" s="48"/>
      <c r="E28" s="48"/>
      <c r="F28" s="54"/>
      <c r="G28" s="54"/>
      <c r="H28" s="179">
        <f>SUM(B28:E28)</f>
        <v>0</v>
      </c>
      <c r="I28" s="118" t="s">
        <v>94</v>
      </c>
      <c r="J28" s="49"/>
    </row>
    <row r="29" spans="1:10" ht="53.1" customHeight="1" x14ac:dyDescent="0.2">
      <c r="A29" s="126" t="s">
        <v>216</v>
      </c>
      <c r="B29" s="8"/>
      <c r="C29" s="8"/>
      <c r="D29" s="8"/>
      <c r="E29" s="8"/>
      <c r="F29" s="9"/>
      <c r="G29" s="9"/>
      <c r="H29" s="179">
        <f>SUM(B29:E29)</f>
        <v>0</v>
      </c>
      <c r="I29" s="118" t="s">
        <v>94</v>
      </c>
      <c r="J29" s="10"/>
    </row>
    <row r="30" spans="1:10" ht="21" customHeight="1" x14ac:dyDescent="0.2">
      <c r="A30" s="126" t="s">
        <v>217</v>
      </c>
      <c r="B30" s="8"/>
      <c r="C30" s="8"/>
      <c r="D30" s="8"/>
      <c r="E30" s="8"/>
      <c r="F30" s="9"/>
      <c r="G30" s="9"/>
      <c r="H30" s="179">
        <f>SUM(B30:E30)</f>
        <v>0</v>
      </c>
      <c r="I30" s="118" t="s">
        <v>94</v>
      </c>
      <c r="J30" s="10"/>
    </row>
    <row r="31" spans="1:10" ht="31.5" x14ac:dyDescent="0.2">
      <c r="A31" s="127" t="s">
        <v>218</v>
      </c>
      <c r="B31" s="55"/>
      <c r="C31" s="55"/>
      <c r="D31" s="55"/>
      <c r="E31" s="55"/>
      <c r="F31" s="56"/>
      <c r="G31" s="56"/>
      <c r="H31" s="206">
        <f>SUM(B31:E31)</f>
        <v>0</v>
      </c>
      <c r="I31" s="118" t="s">
        <v>94</v>
      </c>
      <c r="J31" s="57"/>
    </row>
    <row r="32" spans="1:10" ht="51" customHeight="1" x14ac:dyDescent="0.2">
      <c r="A32" s="228" t="s">
        <v>219</v>
      </c>
      <c r="B32" s="80"/>
      <c r="C32" s="80"/>
      <c r="D32" s="80"/>
      <c r="E32" s="80"/>
      <c r="F32" s="81"/>
      <c r="G32" s="81"/>
      <c r="H32" s="229">
        <f>SUM(B32:E32)</f>
        <v>0</v>
      </c>
      <c r="I32" s="230" t="s">
        <v>94</v>
      </c>
      <c r="J32" s="82"/>
    </row>
    <row r="33" spans="1:1" ht="15.75" x14ac:dyDescent="0.2">
      <c r="A33" s="231" t="s">
        <v>220</v>
      </c>
    </row>
  </sheetData>
  <sheetProtection algorithmName="SHA-512" hashValue="4PsjfHHDkFElBPWB6FiCTeViZKUFJGc6pBLEwwlZXZIIFSK6Bx5a3bZUAv8JnXmT5nfxFvwQ2vK/ioeqCbJimA==" saltValue="yPukHF7vwRlHEZPly+hUmA==" spinCount="100000" sheet="1" objects="1" scenarios="1"/>
  <dataValidations xWindow="713" yWindow="496" count="167">
    <dataValidation type="list" allowBlank="1" showInputMessage="1" showErrorMessage="1" promptTitle="P1 (2) 2e" prompt="Select this option if this component is partially implemented." sqref="C14" xr:uid="{3F62B216-1067-43CC-A92B-E464A7D47615}">
      <formula1>"2"</formula1>
    </dataValidation>
    <dataValidation type="list" allowBlank="1" showInputMessage="1" showErrorMessage="1" promptTitle="N1 (0) 1e" prompt="Select this option if this component is not implemented." sqref="E8" xr:uid="{C3F8F524-98BA-4C9F-AC9F-182C25B85DEB}">
      <formula1>"0"</formula1>
    </dataValidation>
    <dataValidation type="list" allowBlank="1" showInputMessage="1" showErrorMessage="1" promptTitle="P1 (2) 1e" prompt="Select this option if this component is partially implemented." sqref="C8" xr:uid="{40AFE6DD-6A5F-4117-A72A-59B00CC016AB}">
      <formula1>"2"</formula1>
    </dataValidation>
    <dataValidation type="list" allowBlank="1" showInputMessage="1" showErrorMessage="1" promptTitle="E1 (1) 1e" prompt="Select this option if this component is emerging implementation." sqref="D8" xr:uid="{88D64FAD-D6BF-482D-8FA9-AA746720F4C2}">
      <formula1>"1"</formula1>
    </dataValidation>
    <dataValidation allowBlank="1" showInputMessage="1" showErrorMessage="1" promptTitle="Observed 1e" prompt="Please mark with an “x” if this component was observed by you." sqref="F8" xr:uid="{40E91F9F-38F4-49BD-9E8F-41D9C30AC162}"/>
    <dataValidation allowBlank="1" showInputMessage="1" showErrorMessage="1" promptTitle="Reported 1" prompt="Please mark with an “x” if this component was reported to you by a team member." sqref="H4:H7" xr:uid="{9108E3DB-B1E7-4CE1-99C7-449FEF52A580}"/>
    <dataValidation allowBlank="1" showInputMessage="1" showErrorMessage="1" promptTitle="Evidence 1e" prompt="Please provide evidence of indicator component regarding There is evidence of student involvement on teams when developmentally appropriate." sqref="J8" xr:uid="{3B2F7D4F-1192-4925-BFE6-41037327EB7F}"/>
    <dataValidation type="list" allowBlank="1" showInputMessage="1" showErrorMessage="1" promptTitle="E1 (1) 2e" prompt="Select this option if this component is emerging implementation." sqref="D14" xr:uid="{680BB811-B9B4-4482-89CE-54E88C67D254}">
      <formula1>"1"</formula1>
    </dataValidation>
    <dataValidation type="list" allowBlank="1" showInputMessage="1" showErrorMessage="1" promptTitle="N1 (0) 2e" prompt="Select this option if this component is not implemented." sqref="E14" xr:uid="{461C982C-6721-462B-80B3-379C69924EB7}">
      <formula1>"0"</formula1>
    </dataValidation>
    <dataValidation allowBlank="1" showInputMessage="1" showErrorMessage="1" promptTitle="Evidence 2e" prompt="Please provide evidence of indicator component regarding Ensure families feel connected to one another by holding regular parent meetings, workshops, social events in which parents of students with SED are afforded an opportunity to attend." sqref="J14" xr:uid="{A0646ADF-D743-4229-8F2F-AD34A72D8C47}"/>
    <dataValidation type="list" allowBlank="1" showInputMessage="1" showErrorMessage="1" promptTitle="F1 (3) 1a" prompt="Select this option if this component is fully implemented." sqref="B4" xr:uid="{F9FBBBA6-0FDC-4A7A-BF98-B1B68C7E2307}">
      <formula1>"3"</formula1>
    </dataValidation>
    <dataValidation type="list" allowBlank="1" showInputMessage="1" showErrorMessage="1" promptTitle="P1 (2) 1a" prompt="Select this option if this component is partially implemented." sqref="C4" xr:uid="{F093D540-E06C-4427-8750-709B126ECB7D}">
      <formula1>"2"</formula1>
    </dataValidation>
    <dataValidation type="list" allowBlank="1" showInputMessage="1" showErrorMessage="1" promptTitle="E1 (1) 1a" prompt="Select this option if this component is emerging implementation." sqref="D4" xr:uid="{964C8907-29AA-49DA-850D-FB53A24EF0FC}">
      <formula1>"1"</formula1>
    </dataValidation>
    <dataValidation type="list" allowBlank="1" showInputMessage="1" showErrorMessage="1" promptTitle="N1 (0) 1a" prompt="Select this option if this component is not implemented." sqref="E4" xr:uid="{00E606E7-1BFA-4309-B9E5-2BFD89B3A8C5}">
      <formula1>"0"</formula1>
    </dataValidation>
    <dataValidation allowBlank="1" showInputMessage="1" showErrorMessage="1" promptTitle="Observed 1a" prompt="Please mark with an “x” if this component was observed by you." sqref="F4" xr:uid="{A211B176-7AB8-40A5-A5C4-2E36C462C636}"/>
    <dataValidation allowBlank="1" showInputMessage="1" showErrorMessage="1" promptTitle="Reported 1a" prompt="Please mark with an “x” if this component was reported to you by a team member." sqref="G4" xr:uid="{FCC046D0-6F1A-4C3C-8E83-202D24006232}"/>
    <dataValidation allowBlank="1" showInputMessage="1" showErrorMessage="1" promptTitle="Evidence 1a" prompt="Please provide evidence of indicator component regarding Families are empowered and understand how the school system works." sqref="J4" xr:uid="{9A5F7013-8FE0-46EA-916A-38FC6F6A7A6B}"/>
    <dataValidation type="list" allowBlank="1" showInputMessage="1" showErrorMessage="1" promptTitle="F1 (3) 1b" prompt="Select this option if this component is fully implemented." sqref="B5:B8" xr:uid="{DA5564ED-FA62-4838-BC92-C03A3D61C689}">
      <formula1>"3"</formula1>
    </dataValidation>
    <dataValidation type="list" allowBlank="1" showInputMessage="1" showErrorMessage="1" promptTitle="P1 (2) 1b" prompt="Select this option if this component is partially implemented." sqref="C5" xr:uid="{5D5881DE-172D-4463-BF3C-FACCCA848710}">
      <formula1>"2"</formula1>
    </dataValidation>
    <dataValidation type="list" allowBlank="1" showInputMessage="1" showErrorMessage="1" promptTitle="E1 (1) 1b" prompt="Select this option if this component is emerging implementation." sqref="D5" xr:uid="{1C589CB0-2FCB-40E9-B1DF-4CE114C46ABB}">
      <formula1>"1"</formula1>
    </dataValidation>
    <dataValidation type="list" allowBlank="1" showInputMessage="1" showErrorMessage="1" promptTitle="N1 (0) 1b" prompt="Select this option if this component is not implemented." sqref="E5" xr:uid="{6EAD064C-BD95-4A1F-9D0F-2468FB7120A7}">
      <formula1>"0"</formula1>
    </dataValidation>
    <dataValidation allowBlank="1" showInputMessage="1" showErrorMessage="1" promptTitle="Observed 1b" prompt="Please mark with an “x” if this component was observed by you." sqref="F5" xr:uid="{621CF43A-24FE-476C-8397-15BB355D77E2}"/>
    <dataValidation allowBlank="1" showInputMessage="1" showErrorMessage="1" promptTitle="Reported 1b" prompt="Please mark with an “x” if this component was reported to you by a team member." sqref="G5" xr:uid="{5BBC5626-B9D9-4C89-8BE7-E0D85A9FF6C1}"/>
    <dataValidation allowBlank="1" showInputMessage="1" showErrorMessage="1" promptTitle="Evidence 1b" prompt="Please provide evidence of indicator component regarding The multi-disciplinary team including the family determines how IEP goals/objectives may be generalized to home." sqref="J5" xr:uid="{E2F33CC8-7C8F-49AC-9EF0-3F1933191FAB}"/>
    <dataValidation type="list" allowBlank="1" showInputMessage="1" showErrorMessage="1" promptTitle="P1 (2) 1c" prompt="Select this option if this component is partially implemented." sqref="C6" xr:uid="{4EBEBA47-E0C8-411D-B0DE-CB88F24DD322}">
      <formula1>"2"</formula1>
    </dataValidation>
    <dataValidation type="list" allowBlank="1" showInputMessage="1" showErrorMessage="1" promptTitle="E1 (1) 1c" prompt="Select this option if this component is emerging implementation." sqref="D6" xr:uid="{845FE107-116F-4DDF-89A2-9D14DBD6C7AC}">
      <formula1>"1"</formula1>
    </dataValidation>
    <dataValidation type="list" allowBlank="1" showInputMessage="1" showErrorMessage="1" promptTitle="N1 (0) 1c" prompt="Select this option if this component is not implemented." sqref="E6" xr:uid="{869D743F-5DAC-43A9-A5B3-464A657CE392}">
      <formula1>"0"</formula1>
    </dataValidation>
    <dataValidation allowBlank="1" showInputMessage="1" showErrorMessage="1" promptTitle="Observed 1c" prompt="Please mark with an “x” if this component was observed by you." sqref="F6" xr:uid="{AA24D9FB-64A2-4BBB-916D-AE05881681F8}"/>
    <dataValidation allowBlank="1" showInputMessage="1" showErrorMessage="1" promptTitle="Reported 1c" prompt="Please mark with an “x” if this component was reported to you by a team member." sqref="G6" xr:uid="{CF38EA6C-D53B-4B74-B2BA-E3A406606FBC}"/>
    <dataValidation allowBlank="1" showInputMessage="1" showErrorMessage="1" promptTitle="Evidence 1c" prompt="Please provide evidence of indicator component regarding Development of the IEP is done with meaningful family participation." sqref="J6" xr:uid="{188387C6-B8DB-47C8-B659-986AB268F28B}"/>
    <dataValidation type="list" allowBlank="1" showInputMessage="1" showErrorMessage="1" promptTitle="P1 (2) 1d" prompt="Select this option if this component is partially implemented." sqref="C7" xr:uid="{24FCFF4E-CA5F-4BE5-A672-2A8FFCF5F68C}">
      <formula1>"2"</formula1>
    </dataValidation>
    <dataValidation type="list" allowBlank="1" showInputMessage="1" showErrorMessage="1" promptTitle="E1 (1) 1d" prompt="Select this option if this component is emerging implementation." sqref="D7" xr:uid="{B2DB9293-2699-45EA-8FD2-9BA86E611A71}">
      <formula1>"1"</formula1>
    </dataValidation>
    <dataValidation type="list" allowBlank="1" showInputMessage="1" showErrorMessage="1" promptTitle="N1 (0) 1d" prompt="Select this option if this component is not implemented." sqref="E7" xr:uid="{F8181E79-0F61-4C58-AF3E-F9D59AF9895C}">
      <formula1>"0"</formula1>
    </dataValidation>
    <dataValidation allowBlank="1" showInputMessage="1" showErrorMessage="1" promptTitle="Observed 1d" prompt="Please mark with an “x” if this component was observed by you." sqref="F7" xr:uid="{2F1E9ACF-5224-4239-8242-C4762586A580}"/>
    <dataValidation allowBlank="1" showInputMessage="1" showErrorMessage="1" promptTitle="Reported 1d" prompt="Please mark with an “x” if this component was reported to you by a team member." sqref="G7" xr:uid="{37CAE349-8DDF-4BB9-B36A-E7875B6D2AF5}"/>
    <dataValidation allowBlank="1" showInputMessage="1" showErrorMessage="1" promptTitle="Reported 1e" prompt="Please mark with an “x” if this component was reported to you by a team member." sqref="G8" xr:uid="{A50A8527-5437-452C-B073-9EFAAEB186A2}"/>
    <dataValidation allowBlank="1" showInputMessage="1" showErrorMessage="1" promptTitle="Evidence 1d" prompt="Please provide evidence of indicator component regarding Parent and family members are given an opportunity to review IEP evaluations prior to team meetings." sqref="J7" xr:uid="{B0FADEAA-A399-4AE9-BEB2-D3AB15847E12}"/>
    <dataValidation allowBlank="1" showInputMessage="1" showErrorMessage="1" promptTitle="Observed 2d" prompt="Please mark with an &quot;x&quot; if this component was observed by you." sqref="F13:F14" xr:uid="{59D1969E-C123-49D8-9492-DEED96FA9A32}"/>
    <dataValidation allowBlank="1" showInputMessage="1" showErrorMessage="1" promptTitle="Reported 2e" prompt="Please mark with an &quot;x&quot; if this component was reported to you by a team member." sqref="G14" xr:uid="{F03FE107-C2DC-44B1-AF28-8534002B0E2C}"/>
    <dataValidation type="list" allowBlank="1" showInputMessage="1" showErrorMessage="1" promptTitle="F1 (3) 2a" prompt="Select this option if this component is fully implemented." sqref="B10" xr:uid="{18297624-943D-49F2-97B6-927B0703329C}">
      <formula1>"3"</formula1>
    </dataValidation>
    <dataValidation type="list" allowBlank="1" showInputMessage="1" showErrorMessage="1" promptTitle="F1 (3) 2b" prompt="Select this option if this component is fully implemented." sqref="B11" xr:uid="{36702740-B681-4151-AAE7-82C1659B24A7}">
      <formula1>"3"</formula1>
    </dataValidation>
    <dataValidation type="list" allowBlank="1" showInputMessage="1" showErrorMessage="1" promptTitle="F1 (3) 2c" prompt="Select this option if this component is fully implemented." sqref="B12:B14" xr:uid="{D718D905-E8DB-4549-BF5A-46849792DF39}">
      <formula1>"3"</formula1>
    </dataValidation>
    <dataValidation type="list" allowBlank="1" showInputMessage="1" showErrorMessage="1" promptTitle="P1 (2) 2a" prompt="Select this option if this component is partially implemented." sqref="C10:C11" xr:uid="{8A9668C9-6D7F-4BA3-A7DC-957D9BF22298}">
      <formula1>"2"</formula1>
    </dataValidation>
    <dataValidation type="list" allowBlank="1" showInputMessage="1" showErrorMessage="1" promptTitle="P1 (2) 2c" prompt="Select this option if this component is partially implemented." sqref="C12" xr:uid="{DDC192BC-B8A8-43FB-925A-F8EF4C22ADE0}">
      <formula1>"2"</formula1>
    </dataValidation>
    <dataValidation type="list" allowBlank="1" showInputMessage="1" showErrorMessage="1" promptTitle="P1 (2) 2d" prompt="Select this option if this component is partially implemented." sqref="C13" xr:uid="{F181FBC2-778A-4C55-B0CA-C1B4F4E3CDE5}">
      <formula1>"2"</formula1>
    </dataValidation>
    <dataValidation type="list" allowBlank="1" showInputMessage="1" showErrorMessage="1" promptTitle="E1 (1) 2a" prompt="Select this option if this component is emerging implementation." sqref="D10" xr:uid="{E858B7FA-21C9-42A8-87DB-D20A772761AE}">
      <formula1>"1"</formula1>
    </dataValidation>
    <dataValidation type="list" allowBlank="1" showInputMessage="1" showErrorMessage="1" promptTitle="E1 (1) 2b" prompt="Select this option if this component is emerging implementation." sqref="D11" xr:uid="{B7DD5D94-75A8-4BE6-940F-8A2110D422BC}">
      <formula1>"1"</formula1>
    </dataValidation>
    <dataValidation type="list" allowBlank="1" showInputMessage="1" showErrorMessage="1" promptTitle="E1 (1) 2c" prompt="Select this option if this component is emerging implementation." sqref="D12" xr:uid="{9B1E881D-0A3A-45BC-9F6E-4C6A877D87BE}">
      <formula1>"1"</formula1>
    </dataValidation>
    <dataValidation type="list" allowBlank="1" showInputMessage="1" showErrorMessage="1" promptTitle="E1 (1) 2d" prompt="Select this option if this component is emerging implementation." sqref="D13" xr:uid="{3F8D16A0-ACC1-42D6-B6C2-AEA1006708C7}">
      <formula1>"1"</formula1>
    </dataValidation>
    <dataValidation type="list" allowBlank="1" showInputMessage="1" showErrorMessage="1" promptTitle="N1 (0) 2a" prompt="Select this option if this component is not implemented." sqref="E10" xr:uid="{14351E9B-6428-4D8C-A8A0-92FF5DE7AB4D}">
      <formula1>"0"</formula1>
    </dataValidation>
    <dataValidation type="list" allowBlank="1" showInputMessage="1" showErrorMessage="1" promptTitle="N1 (0) 2b" prompt="Select this option if this component is not implemented." sqref="E11" xr:uid="{D8C5C6D2-5CB8-4F8B-9499-2158EE039B4C}">
      <formula1>"0"</formula1>
    </dataValidation>
    <dataValidation type="list" allowBlank="1" showInputMessage="1" showErrorMessage="1" promptTitle="N1 (0) 2c" prompt="Select this option if this component is not implemented." sqref="E12" xr:uid="{6E37ED33-D774-4F38-BC6B-BC88C3B7C3B5}">
      <formula1>"0"</formula1>
    </dataValidation>
    <dataValidation type="list" allowBlank="1" showInputMessage="1" showErrorMessage="1" promptTitle="N1 (0) 2d" prompt="Select this option if this component is not implemented." sqref="E13" xr:uid="{DE422BD8-AF2F-42D9-B798-411D8DAFBC70}">
      <formula1>"0"</formula1>
    </dataValidation>
    <dataValidation allowBlank="1" showInputMessage="1" showErrorMessage="1" promptTitle="Observed 2a" prompt="Please mark with an &quot;x&quot; if this component was observed by you." sqref="F10" xr:uid="{E5DB9008-9B3E-407B-9DDE-6FDE55E4CD8E}"/>
    <dataValidation allowBlank="1" showInputMessage="1" showErrorMessage="1" promptTitle="Observed 2b" prompt="Please mark with an &quot;x&quot; if this component was observed by you." sqref="F11" xr:uid="{48E47D44-5ADE-4C50-9F6F-2B7E9FA35192}"/>
    <dataValidation allowBlank="1" showInputMessage="1" showErrorMessage="1" promptTitle="Observed 2c" prompt="Please mark with an &quot;x&quot; if this component was observed by you." sqref="F12" xr:uid="{87A6C90E-5939-4CA6-AA3C-85983C5EEE85}"/>
    <dataValidation allowBlank="1" showInputMessage="1" showErrorMessage="1" promptTitle="Reported 2a" prompt="Please mark with an &quot;x&quot; if this component was reported to you by a team member." sqref="G10" xr:uid="{DD9E91F1-771B-4DE7-B7BF-CCC5BC4B06D9}"/>
    <dataValidation allowBlank="1" showInputMessage="1" showErrorMessage="1" promptTitle="Reported 2b" prompt="Please mark with an &quot;x&quot; if this component was reported to you by a team member." sqref="G11" xr:uid="{941C67BA-41C6-4B73-BC5A-48B9A2EEB26A}"/>
    <dataValidation allowBlank="1" showInputMessage="1" showErrorMessage="1" promptTitle="Reported 2c" prompt="Please mark with an &quot;x&quot; if this component was reported to you by a team member." sqref="G12" xr:uid="{42A8B1AE-EC06-4222-9D3A-4010CDD4AAB8}"/>
    <dataValidation allowBlank="1" showInputMessage="1" showErrorMessage="1" promptTitle="Reported 2d" prompt="Please mark with an &quot;x&quot; if this component was reported to you by a team member." sqref="G13" xr:uid="{5CEAA798-C1C3-445F-AA59-42E9C3C0404F}"/>
    <dataValidation allowBlank="1" showInputMessage="1" showErrorMessage="1" promptTitle="Evidence 2a" prompt="Please provide evidence of indicator component regarding Provide family education and information about emotional disabilities, social and emotional skills, and academic supports to build consistency between environments" sqref="J10" xr:uid="{FECEBFEB-D563-4FA7-A804-73C06E3D2BE7}"/>
    <dataValidation allowBlank="1" showInputMessage="1" showErrorMessage="1" promptTitle="Evidence 2b" prompt="Please provide evidence of indicator component regarding Provide families with strategies for reinforcing academic/social-emotional learning outside of school" sqref="J11" xr:uid="{1FED7A38-E69D-4227-A89F-985B31D6D9A3}"/>
    <dataValidation allowBlank="1" showInputMessage="1" showErrorMessage="1" promptTitle="Evidence 2c" prompt="Please provide evidence of indicator component regarding  Flexible scheduling is available to allow families to fully participate as an IEP team member. " sqref="J12" xr:uid="{BBC2E2E3-8624-4BFB-B4DA-68238DED690E}"/>
    <dataValidation allowBlank="1" showInputMessage="1" showErrorMessage="1" promptTitle="Evidence 2d" prompt="Please provide evidence of indicator component regarding Parent leadership being developed." sqref="J13" xr:uid="{26B202EE-EA05-418E-B79F-2BC5B0775821}"/>
    <dataValidation type="list" allowBlank="1" showInputMessage="1" showErrorMessage="1" promptTitle="F1 (3) 3c " prompt="Select this option if this component is fully implemented." sqref="B18" xr:uid="{128D6B09-561F-4696-B210-EA5E48597304}">
      <formula1>"3"</formula1>
    </dataValidation>
    <dataValidation type="list" allowBlank="1" showInputMessage="1" showErrorMessage="1" promptTitle="F1 (3) 5e" prompt="Select this option if this component is fully implemented." sqref="B32" xr:uid="{770D0402-AAE2-4354-8CB7-EDCAA8369C1B}">
      <formula1>"3"</formula1>
    </dataValidation>
    <dataValidation type="list" allowBlank="1" showInputMessage="1" showErrorMessage="1" promptTitle="P1 (2)  5e" prompt="Select this option if this component is partially implemented." sqref="C32" xr:uid="{BD9B5FC2-1310-40E1-98CC-9C4330AB9E2A}">
      <formula1>"2"</formula1>
    </dataValidation>
    <dataValidation type="list" allowBlank="1" showInputMessage="1" showErrorMessage="1" promptTitle="E1 (1) 5e" prompt="Select this option if this component is emerging implementation." sqref="D32" xr:uid="{8174F351-B832-4E58-A116-7103E20ED202}">
      <formula1>"1"</formula1>
    </dataValidation>
    <dataValidation type="list" allowBlank="1" showInputMessage="1" showErrorMessage="1" promptTitle="N1 (0) 5e" prompt="Select this option if this component is not implemented." sqref="E32" xr:uid="{2003E5EE-5408-4389-8135-FD88DA18FE9E}">
      <formula1>"0"</formula1>
    </dataValidation>
    <dataValidation allowBlank="1" showInputMessage="1" showErrorMessage="1" promptTitle="Observed 5e" prompt="Please mark with an “x” if this component was observed by you." sqref="F32" xr:uid="{F3C4B915-5BD0-4E33-9453-A1A93F7F529A}"/>
    <dataValidation allowBlank="1" showInputMessage="1" showErrorMessage="1" promptTitle="Reported 5e" prompt="Please mark with an “x” if this component was reported to you by a team member." sqref="G32" xr:uid="{1B438CD0-09E1-404A-9010-66251C21E344}"/>
    <dataValidation allowBlank="1" showInputMessage="1" showErrorMessage="1" promptTitle="Evidence 3c" prompt="Please provide evidence of indicator component regarding Parent's observations and questions are sought out and responded to in a timely manner and on a regular basis." sqref="J18" xr:uid="{C29EB6F1-6EAB-4645-9F1C-07ABC5AD8CDF}"/>
    <dataValidation allowBlank="1" showInputMessage="1" showErrorMessage="1" promptTitle="Evidence 4g" prompt="Please provide evidence of indicator component regarding  Prior Written Notice and Meeting notices for IEPs are provided in families' native-language, and interpreters may need to be present during IEP meetings." sqref="J26" xr:uid="{3B5B3B67-4E50-4139-869C-5CF46995E432}"/>
    <dataValidation allowBlank="1" showInputMessage="1" showErrorMessage="1" promptTitle="Evidence 5e" prompt="Please provide evidence of indicator component regarding Regular communication with service providers outside of school." sqref="J32" xr:uid="{702F3DDA-1E85-4355-9D68-91B598EF4620}"/>
    <dataValidation type="list" allowBlank="1" showInputMessage="1" showErrorMessage="1" promptTitle="F1 (3) 3a " prompt="Select this option if this component is fully implemented." sqref="B16" xr:uid="{5F40CCF3-57AF-41A0-832B-1E59B6708BC0}">
      <formula1>"3"</formula1>
    </dataValidation>
    <dataValidation type="list" allowBlank="1" showInputMessage="1" showErrorMessage="1" promptTitle="F1 (3) 3b " prompt="Select this option if this component is fully implemented." sqref="B17" xr:uid="{6556FD34-2E56-405A-BDD8-DC03FABD3C84}">
      <formula1>"3"</formula1>
    </dataValidation>
    <dataValidation type="list" allowBlank="1" showInputMessage="1" showErrorMessage="1" promptTitle="P1 (2) 3a" prompt="Select this option if this component is partially implemented." sqref="C16:C18" xr:uid="{EB46DAEE-8DAC-4978-954E-8FB3BD0233B0}">
      <formula1>"2"</formula1>
    </dataValidation>
    <dataValidation type="list" allowBlank="1" showInputMessage="1" showErrorMessage="1" promptTitle="E1 (1) 3a" prompt="Select this option if this component is emerging implementation." sqref="D16" xr:uid="{ECDF30D6-1425-49C3-80C3-4015CF22468C}">
      <formula1>"1"</formula1>
    </dataValidation>
    <dataValidation type="list" allowBlank="1" showInputMessage="1" showErrorMessage="1" promptTitle="E1 (1) 3b" prompt="Select this option if this component is emerging implementation." sqref="D17" xr:uid="{D7C713EA-C401-405A-BBE5-D3003E96EFBE}">
      <formula1>"1"</formula1>
    </dataValidation>
    <dataValidation type="list" allowBlank="1" showInputMessage="1" showErrorMessage="1" promptTitle="E1 (1) 3c" prompt="Select this option if this component is emerging implementation." sqref="D18" xr:uid="{68C12F7F-03CC-487A-A7A9-A43E8B764937}">
      <formula1>"1"</formula1>
    </dataValidation>
    <dataValidation type="list" allowBlank="1" showInputMessage="1" showErrorMessage="1" promptTitle=" N1 (0) 3a" prompt="Select this option if this component is not implemented." sqref="E16" xr:uid="{0D21DCE4-31E0-449A-8E58-86E381AB286C}">
      <formula1>"0"</formula1>
    </dataValidation>
    <dataValidation type="list" allowBlank="1" showInputMessage="1" showErrorMessage="1" promptTitle="N1 (0) 3b" prompt="Select this option if this component is not implemented." sqref="E17" xr:uid="{8CD177C6-FCD8-48DD-8F31-2CC358409D93}">
      <formula1>"0"</formula1>
    </dataValidation>
    <dataValidation type="list" allowBlank="1" showInputMessage="1" showErrorMessage="1" promptTitle="N1 (0) 3c" prompt="Select this option if this component is not implemented." sqref="E18" xr:uid="{4773FE73-7AF5-405F-ABBA-BC729A5462AC}">
      <formula1>"0"</formula1>
    </dataValidation>
    <dataValidation allowBlank="1" showInputMessage="1" showErrorMessage="1" promptTitle="Observed 3a" prompt="Please mark with an “x” if this component was observed by you." sqref="F16" xr:uid="{E4511102-E346-4541-9FB3-F5DD6EBBF8B4}"/>
    <dataValidation allowBlank="1" showInputMessage="1" showErrorMessage="1" promptTitle="Observed 3b" prompt="Please mark with an “x” if this component was observed by you." sqref="F17" xr:uid="{6E6C149A-E645-4CCB-849C-09C3ADB61CDD}"/>
    <dataValidation allowBlank="1" showInputMessage="1" showErrorMessage="1" promptTitle="Observed 3c" prompt="Please mark with an “x” if this component was observed by you." sqref="F18" xr:uid="{5D487F61-A1C6-4672-94FD-7F50BB7A57AD}"/>
    <dataValidation allowBlank="1" showInputMessage="1" showErrorMessage="1" promptTitle="Reported 3a" prompt="Please mark with an “x” if this component was reported to you by a team member." sqref="G16" xr:uid="{243366FF-CA76-42E6-830A-641F03BF4BE9}"/>
    <dataValidation allowBlank="1" showInputMessage="1" showErrorMessage="1" promptTitle="Reported 3b" prompt="Please mark with an “x” if this component was reported to you by a team member." sqref="G17" xr:uid="{96B6E163-6879-4D7A-A688-AF9C20116997}"/>
    <dataValidation allowBlank="1" showInputMessage="1" showErrorMessage="1" promptTitle="Reported 3c" prompt="Please mark with an “x” if this component was reported to you by a team member." sqref="G18" xr:uid="{8AC3A263-AF93-4DBB-83B6-7420AB8C9968}"/>
    <dataValidation allowBlank="1" showInputMessage="1" showErrorMessage="1" promptTitle="Evidence 3a" prompt="Please provide evidence of indicator component regarding Use of multiple communication paths " sqref="J16" xr:uid="{710DDD44-E264-49F0-AF98-127FD8D7D1D2}"/>
    <dataValidation allowBlank="1" showInputMessage="1" showErrorMessage="1" promptTitle="Evidence 3b" prompt="Please provide evidence of indicator component regarding Parents receive regular and accessible communication from teachers and service providers." sqref="J17" xr:uid="{D029D940-7FE9-455B-A56A-6C80E280062A}"/>
    <dataValidation type="list" allowBlank="1" showInputMessage="1" showErrorMessage="1" promptTitle="F1 (3) 4a" prompt="Select this option if this component is fully implemented." sqref="B20" xr:uid="{15B162FD-1AB1-4601-BCED-36F17C18D147}">
      <formula1>"3"</formula1>
    </dataValidation>
    <dataValidation type="list" allowBlank="1" showInputMessage="1" showErrorMessage="1" promptTitle="F1 (3) 4b" prompt="Select this option if this component is fully implemented." sqref="B21" xr:uid="{5667BA84-DAD9-4BB6-A3AF-4C85EDB4B07F}">
      <formula1>"3"</formula1>
    </dataValidation>
    <dataValidation type="list" allowBlank="1" showInputMessage="1" showErrorMessage="1" promptTitle="F1 (3) 4c" prompt="Select this option if this component is fully implemented." sqref="B22" xr:uid="{2704A39F-8E4D-4E75-A8CC-6D65C374F29E}">
      <formula1>"3"</formula1>
    </dataValidation>
    <dataValidation type="list" allowBlank="1" showInputMessage="1" showErrorMessage="1" promptTitle="F1 (3) 4d" prompt="Select this option if this component is fully implemented." sqref="B23" xr:uid="{99BB1ED8-5B7A-4019-BD36-662F1957A3E2}">
      <formula1>"3"</formula1>
    </dataValidation>
    <dataValidation type="list" allowBlank="1" showInputMessage="1" showErrorMessage="1" promptTitle="F1 (3) 4e" prompt="Select this option if this component is fully implemented." sqref="B24" xr:uid="{0E9A8487-FA95-43F2-AFBF-B6367B64721D}">
      <formula1>"3"</formula1>
    </dataValidation>
    <dataValidation type="list" allowBlank="1" showInputMessage="1" showErrorMessage="1" promptTitle="F1 (3) 4f" prompt="Select this option if this component is fully implemented." sqref="B25" xr:uid="{8744D85A-9C2C-4C1C-9831-77A83BC70186}">
      <formula1>"3"</formula1>
    </dataValidation>
    <dataValidation type="list" allowBlank="1" showInputMessage="1" showErrorMessage="1" promptTitle="F1 (3) 4h" prompt="Select this option if this component is fully implemented." sqref="B26" xr:uid="{C1542185-DA03-4FFD-8AE3-243B83423612}">
      <formula1>"3"</formula1>
    </dataValidation>
    <dataValidation type="list" allowBlank="1" showInputMessage="1" showErrorMessage="1" promptTitle="P1 (2) 4a" prompt="Select this option if this component is partially implemented." sqref="C20" xr:uid="{2677291F-CA50-4277-9AF3-BA0C8ABB21E5}">
      <formula1>"2"</formula1>
    </dataValidation>
    <dataValidation type="list" allowBlank="1" showInputMessage="1" showErrorMessage="1" promptTitle="P1 (2) 4b" prompt="Select this option if this component is partially implemented." sqref="C21" xr:uid="{E8CF9B79-25E0-4137-ADCB-0931A4412924}">
      <formula1>"2"</formula1>
    </dataValidation>
    <dataValidation type="list" allowBlank="1" showInputMessage="1" showErrorMessage="1" promptTitle="P1 (2) 4c" prompt="Select this option if this component is partially implemented." sqref="C22" xr:uid="{0B16E200-166A-4448-9590-7948F22B2A89}">
      <formula1>"2"</formula1>
    </dataValidation>
    <dataValidation type="list" allowBlank="1" showInputMessage="1" showErrorMessage="1" promptTitle="P1 (2) 4d" prompt="Select this option if this component is partially implemented." sqref="C23" xr:uid="{32E19118-D952-4077-AFCB-F51AC009EEAE}">
      <formula1>"2"</formula1>
    </dataValidation>
    <dataValidation type="list" allowBlank="1" showInputMessage="1" showErrorMessage="1" promptTitle="P1 (2) 4e" prompt="Select this option if this component is partially implemented." sqref="C24" xr:uid="{07F69237-D184-4D24-8BA7-1695E6BCEB7C}">
      <formula1>"2"</formula1>
    </dataValidation>
    <dataValidation type="list" allowBlank="1" showInputMessage="1" showErrorMessage="1" promptTitle="P1 (2) 4f" prompt="Select this option if this component is partially implemented." sqref="C25" xr:uid="{E8AC5B6B-C5DF-4AE1-A636-E498E06ED778}">
      <formula1>"2"</formula1>
    </dataValidation>
    <dataValidation type="list" allowBlank="1" showInputMessage="1" showErrorMessage="1" promptTitle="P1 (2) 4g" prompt="Select this option if this component is partially implemented." sqref="C26" xr:uid="{9B60E0E9-83DB-44D4-B856-73899BE87712}">
      <formula1>"2"</formula1>
    </dataValidation>
    <dataValidation type="list" allowBlank="1" showInputMessage="1" showErrorMessage="1" promptTitle="E1 (1) 4a" prompt="Select this option if this component is emerging implementation." sqref="D20" xr:uid="{878D1EA9-3AB0-4CFE-AA0B-ABF36DBD4E08}">
      <formula1>"1"</formula1>
    </dataValidation>
    <dataValidation type="list" allowBlank="1" showInputMessage="1" showErrorMessage="1" promptTitle="E1 (1) 4b" prompt="Select this option if this component is emerging implementation." sqref="D21" xr:uid="{E691C9B1-C058-416A-B382-4D8926053807}">
      <formula1>"1"</formula1>
    </dataValidation>
    <dataValidation type="list" allowBlank="1" showInputMessage="1" showErrorMessage="1" promptTitle="E1 (1) 4c" prompt="Select this option if this component is emerging implementation." sqref="D22" xr:uid="{97A5BCC4-191B-4D72-96DC-39DEA080CB14}">
      <formula1>"1"</formula1>
    </dataValidation>
    <dataValidation type="list" allowBlank="1" showInputMessage="1" showErrorMessage="1" promptTitle="E1 (1) 4d" prompt="Select this option if this component is emerging implementation." sqref="D23" xr:uid="{34B77C04-6A5B-4E2D-B019-EC15DDB713EE}">
      <formula1>"1"</formula1>
    </dataValidation>
    <dataValidation type="list" allowBlank="1" showInputMessage="1" showErrorMessage="1" promptTitle="E1 (1) 4e" prompt="Select this option if this component is emerging implementation." sqref="D24" xr:uid="{68C28C0A-5DCF-4B93-B741-32D2CED03A63}">
      <formula1>"1"</formula1>
    </dataValidation>
    <dataValidation type="list" allowBlank="1" showInputMessage="1" showErrorMessage="1" promptTitle="E1 (1) 4f" prompt="Select this option if this component is emerging implementation." sqref="D25" xr:uid="{42349BC1-D315-46B0-84EA-46DA08B6601A}">
      <formula1>"1"</formula1>
    </dataValidation>
    <dataValidation type="list" allowBlank="1" showInputMessage="1" showErrorMessage="1" promptTitle="E1 (1) 4g" prompt="Select this option if this component is emerging implementation." sqref="D26" xr:uid="{8EBE37DF-5EA1-4277-932D-CDBB9B067356}">
      <formula1>"1"</formula1>
    </dataValidation>
    <dataValidation type="list" allowBlank="1" showInputMessage="1" showErrorMessage="1" promptTitle="N1 (0) 4a" prompt="Select this option if this component is not implemented." sqref="E20" xr:uid="{B61EAD1B-9593-49B4-ABF2-8E35F7AAC370}">
      <formula1>"0"</formula1>
    </dataValidation>
    <dataValidation type="list" allowBlank="1" showInputMessage="1" showErrorMessage="1" promptTitle="N1 (0) 4b" prompt="Select this option if this component is not implemented." sqref="E21" xr:uid="{046417A6-A0CA-4B5C-B43D-290B1306E1C4}">
      <formula1>"0"</formula1>
    </dataValidation>
    <dataValidation type="list" allowBlank="1" showInputMessage="1" showErrorMessage="1" promptTitle="N1 (0) 4c" prompt="Select this option if this component is not implemented." sqref="E22" xr:uid="{252E8FAC-2038-4EA8-A028-4A50E6B8FAEB}">
      <formula1>"0"</formula1>
    </dataValidation>
    <dataValidation type="list" allowBlank="1" showInputMessage="1" showErrorMessage="1" promptTitle="N1 (0) 4d" prompt="Select this option if this component is not implemented." sqref="E23" xr:uid="{0C012D29-A4DE-45B5-B867-25E62C3DD592}">
      <formula1>"0"</formula1>
    </dataValidation>
    <dataValidation type="list" allowBlank="1" showInputMessage="1" showErrorMessage="1" promptTitle="N1 (0) 4e" prompt="Select this option if this component is not implemented." sqref="E24" xr:uid="{61E7EF3F-7DC0-44EF-A190-5287B33EE8DF}">
      <formula1>"0"</formula1>
    </dataValidation>
    <dataValidation type="list" allowBlank="1" showInputMessage="1" showErrorMessage="1" promptTitle="N1 (0) 4f" prompt="Select this option if this component is not implemented." sqref="E25" xr:uid="{7FDC1A19-19EF-4318-A515-D6A01F54AE70}">
      <formula1>"0"</formula1>
    </dataValidation>
    <dataValidation type="list" allowBlank="1" showInputMessage="1" showErrorMessage="1" promptTitle="N1 (0) 4g" prompt="Select this option if this component is not implemented." sqref="E26" xr:uid="{0E79C304-1DD8-44D7-AC36-620740BE40E8}">
      <formula1>"0"</formula1>
    </dataValidation>
    <dataValidation allowBlank="1" showInputMessage="1" showErrorMessage="1" promptTitle="Observed 4a" prompt="Please mark with an “x” if this component was observed by you." sqref="F20" xr:uid="{409152AE-780E-4391-BE1E-454A8F7F6272}"/>
    <dataValidation allowBlank="1" showInputMessage="1" showErrorMessage="1" promptTitle="Observed 4b" prompt="Please mark with an “x” if this component was observed by you." sqref="F21" xr:uid="{0A89A009-7E0C-4207-A07B-2227B34EB782}"/>
    <dataValidation allowBlank="1" showInputMessage="1" showErrorMessage="1" promptTitle="Observed 4c" prompt="Please mark with an “x” if this component was observed by you." sqref="F22" xr:uid="{EA946049-AEF0-4F36-9F7B-BC62AB39842D}"/>
    <dataValidation allowBlank="1" showInputMessage="1" showErrorMessage="1" promptTitle="Observed 4d" prompt="Please mark with an “x” if this component was observed by you." sqref="F23" xr:uid="{73D2AFF1-8C3C-4162-A9E3-26B6AE4D225A}"/>
    <dataValidation allowBlank="1" showInputMessage="1" showErrorMessage="1" promptTitle="Observed 4e" prompt="Please mark with an “x” if this component was observed by you." sqref="F24" xr:uid="{40C4AFD2-060A-499E-8467-2851AA549EC3}"/>
    <dataValidation allowBlank="1" showInputMessage="1" showErrorMessage="1" promptTitle="Observed 4f" prompt="Please mark with an “x” if this component was observed by you." sqref="F25" xr:uid="{5F2AAF18-0C50-4BE7-932C-926B275C418F}"/>
    <dataValidation allowBlank="1" showInputMessage="1" showErrorMessage="1" promptTitle="Observed 4g" prompt="Please mark with an “x” if this component was observed by you." sqref="F26" xr:uid="{DC70C4ED-3D2F-446E-A646-631CD327EB3E}"/>
    <dataValidation allowBlank="1" showInputMessage="1" showErrorMessage="1" promptTitle="Reported 4a" prompt="Please mark with an “x” if this component was reported to you by a team member." sqref="G20" xr:uid="{5CA6A37B-F1E3-4D88-B42A-4658B572CC27}"/>
    <dataValidation allowBlank="1" showInputMessage="1" showErrorMessage="1" promptTitle="Reported 4b" prompt="Please mark with an “x” if this component was reported to you by a team member." sqref="G21" xr:uid="{676E9928-6088-458B-89BE-89A50F5CA135}"/>
    <dataValidation allowBlank="1" showInputMessage="1" showErrorMessage="1" promptTitle="Reported 4c" prompt="Please mark with an “x” if this component was reported to you by a team member." sqref="G22" xr:uid="{95292229-D881-4A79-9988-02A7B94D81C0}"/>
    <dataValidation allowBlank="1" showInputMessage="1" showErrorMessage="1" promptTitle="Reported 4d" prompt="Please mark with an “x” if this component was reported to you by a team member." sqref="G23" xr:uid="{5AB2FADD-29F5-4B91-ACD4-BFF8092B6185}"/>
    <dataValidation allowBlank="1" showInputMessage="1" showErrorMessage="1" promptTitle="Reported 4e" prompt="Please mark with an “x” if this component was reported to you by a team member." sqref="G24" xr:uid="{846EF5F6-84D7-4867-9E10-A5E794FA0534}"/>
    <dataValidation allowBlank="1" showInputMessage="1" showErrorMessage="1" promptTitle="Reported 4f" prompt="Please mark with an “x” if this component was reported to you by a team member." sqref="G25" xr:uid="{84EB6F78-401C-47B2-BAB5-03AD05163DCF}"/>
    <dataValidation allowBlank="1" showInputMessage="1" showErrorMessage="1" promptTitle="Reported 4g" prompt="Please mark with an “x” if this component was reported to you by a team member." sqref="G26" xr:uid="{910D7D7D-8CFE-4A8B-82C6-62C67AFB1EFA}"/>
    <dataValidation allowBlank="1" showInputMessage="1" showErrorMessage="1" promptTitle="Evidence 4a" prompt="Please provide evidence of indicator component regarding Families of students with an SED are active participants in the life of the school." sqref="J20" xr:uid="{8DDEB131-270B-42AF-B8DE-F9FF1C6217D5}"/>
    <dataValidation allowBlank="1" showInputMessage="1" showErrorMessage="1" promptTitle="Evidence 4b" prompt="Please provide evidence of indicator component regarding Families of students with an SED feel welcomed, valued, and connected to the school community." sqref="J21" xr:uid="{421A0495-721E-4F92-BDC1-AE515783C5BB}"/>
    <dataValidation allowBlank="1" showInputMessage="1" showErrorMessage="1" promptTitle="Evidence 4c" prompt="Please provide evidence of indicator component regarding  Families of students with an SED know what students are learning and doing in class." sqref="J22" xr:uid="{B2BD1DC5-C2F5-43E2-B846-F18D6D2074F6}"/>
    <dataValidation allowBlank="1" showInputMessage="1" showErrorMessage="1" promptTitle="Evidence 4d" prompt="Please provide evidence of indicator component regarding Families of students with an SED are encouraged to volunteer at the school." sqref="J23" xr:uid="{2B1628E3-75B1-464D-81B0-9A43256CE6CB}"/>
    <dataValidation allowBlank="1" showInputMessage="1" showErrorMessage="1" promptTitle="Evidence 4e" prompt="Please provide evidence of indicator component regarding School's policies and programs reflect, respect and value the diversity of families in the community." sqref="J24" xr:uid="{CFF3DE03-B36E-43EA-9C14-E97FAE4D61C8}"/>
    <dataValidation allowBlank="1" showInputMessage="1" showErrorMessage="1" promptTitle="Evidence 4f" prompt="Please provide evidence of indicator component regarding Accessible programming is available to students and families of students with SED." sqref="J25" xr:uid="{789199B1-6387-44AD-B60F-67BC215FFD25}"/>
    <dataValidation type="list" allowBlank="1" showInputMessage="1" showErrorMessage="1" promptTitle="F1 (3) 5a" prompt="Select this option if this component is fully implemented." sqref="B28" xr:uid="{4249C886-C61E-4562-8DE9-F38D04A9B4E6}">
      <formula1>"3"</formula1>
    </dataValidation>
    <dataValidation type="list" allowBlank="1" showInputMessage="1" showErrorMessage="1" promptTitle="F1 (3) 5b" prompt="Select this option if this component is fully implemented." sqref="B29" xr:uid="{7E71BA97-9F49-4F39-B3F2-7E85DA2D43C7}">
      <formula1>"3"</formula1>
    </dataValidation>
    <dataValidation type="list" allowBlank="1" showInputMessage="1" showErrorMessage="1" promptTitle="F1 (3) 5c" prompt="Select this option if this component is fully implemented." sqref="B30" xr:uid="{53B89769-39FE-4437-8246-A80F09DCBA7C}">
      <formula1>"3"</formula1>
    </dataValidation>
    <dataValidation type="list" allowBlank="1" showInputMessage="1" showErrorMessage="1" promptTitle="F1 (3) 5d" prompt="Select this option if this component is fully implemented." sqref="B31" xr:uid="{148BC821-51A3-417A-BB64-2585AA1A7F11}">
      <formula1>"3"</formula1>
    </dataValidation>
    <dataValidation type="list" allowBlank="1" showInputMessage="1" showErrorMessage="1" promptTitle="P1 (2)  5a" prompt="Select this option if this component is partially implemented." sqref="C28" xr:uid="{9908AB47-EAEE-4D16-8CDE-FFF931A282EC}">
      <formula1>"2"</formula1>
    </dataValidation>
    <dataValidation type="list" allowBlank="1" showInputMessage="1" showErrorMessage="1" promptTitle="P1 (2)  5b" prompt="Select this option if this component is partially implemented." sqref="C29" xr:uid="{FA249840-F45E-4E56-AC0B-FCDED3A4D130}">
      <formula1>"2"</formula1>
    </dataValidation>
    <dataValidation type="list" allowBlank="1" showInputMessage="1" showErrorMessage="1" promptTitle="P1 (2)  5c" prompt="Select this option if this component is partially implemented." sqref="C30" xr:uid="{1C431EE7-6307-47DB-AFA1-390292ACB96E}">
      <formula1>"2"</formula1>
    </dataValidation>
    <dataValidation type="list" allowBlank="1" showInputMessage="1" showErrorMessage="1" promptTitle="P1 (2)  5d" prompt="Select this option if this component is partially implemented." sqref="C31" xr:uid="{6C026055-E25B-4CB9-A900-740CC44AE417}">
      <formula1>"2"</formula1>
    </dataValidation>
    <dataValidation type="list" allowBlank="1" showInputMessage="1" showErrorMessage="1" promptTitle="E1 (1) 5a" prompt="Select this option if this component is emerging implementation." sqref="D28" xr:uid="{8F53D4EB-83D8-4DB1-AD60-D731C10EAF4F}">
      <formula1>"1"</formula1>
    </dataValidation>
    <dataValidation type="list" allowBlank="1" showInputMessage="1" showErrorMessage="1" promptTitle="E1 (1) 5b" prompt="Select this option if this component is emerging implementation." sqref="D29" xr:uid="{C1E1CEE2-E35C-4C77-9177-409AA5758CAF}">
      <formula1>"1"</formula1>
    </dataValidation>
    <dataValidation type="list" allowBlank="1" showInputMessage="1" showErrorMessage="1" promptTitle="E1 (1) 5c" prompt="Select this option if this component is emerging implementation." sqref="D30" xr:uid="{AA603B59-C016-4D08-B5E9-9A4422F297C9}">
      <formula1>"1"</formula1>
    </dataValidation>
    <dataValidation type="list" allowBlank="1" showInputMessage="1" showErrorMessage="1" promptTitle="E1 (1) 5d" prompt="Select this option if this component is emerging implementation." sqref="D31" xr:uid="{651611D7-5A25-4C79-8142-2824B2A99E6A}">
      <formula1>"1"</formula1>
    </dataValidation>
    <dataValidation type="list" allowBlank="1" showInputMessage="1" showErrorMessage="1" promptTitle="N1 (0) 5a" prompt="Select this option if this component is not implemented." sqref="E28" xr:uid="{D6119DFA-B974-4C44-BC25-CF638D708FE4}">
      <formula1>"0"</formula1>
    </dataValidation>
    <dataValidation type="list" allowBlank="1" showInputMessage="1" showErrorMessage="1" promptTitle="N1 (0) 5b" prompt="Select this option if this component is not implemented." sqref="E29" xr:uid="{2F4DEEAD-5B28-4737-9B00-CB5F7AFFC5B6}">
      <formula1>"0"</formula1>
    </dataValidation>
    <dataValidation type="list" allowBlank="1" showInputMessage="1" showErrorMessage="1" promptTitle="N1 (0) 5c" prompt="Select this option if this component is not implemented." sqref="E30" xr:uid="{8C92E115-F7C7-4A3F-81D7-CF318BC96C98}">
      <formula1>"0"</formula1>
    </dataValidation>
    <dataValidation type="list" allowBlank="1" showInputMessage="1" showErrorMessage="1" promptTitle="N1 (0) 5d" prompt="Select this option if this component is not implemented." sqref="E31" xr:uid="{C52D47C6-9AF4-4D37-9286-DEE1B8515D5F}">
      <formula1>"0"</formula1>
    </dataValidation>
    <dataValidation allowBlank="1" showInputMessage="1" showErrorMessage="1" promptTitle="Observed 5a" prompt="Please mark with an “x” if this component was observed by you." sqref="F28" xr:uid="{45434EDD-8E33-4E91-98D9-8DD8F5A16346}"/>
    <dataValidation allowBlank="1" showInputMessage="1" showErrorMessage="1" promptTitle="Observed 5b" prompt="Please mark with an “x” if this component was observed by you." sqref="F29" xr:uid="{C30C8478-46FE-4BDA-B446-BAD39CCFA964}"/>
    <dataValidation allowBlank="1" showInputMessage="1" showErrorMessage="1" promptTitle="Observed 5c" prompt="Please mark with an “x” if this component was observed by you." sqref="F30" xr:uid="{D74882AC-BC5A-4C8D-A651-287532C0E33C}"/>
    <dataValidation allowBlank="1" showInputMessage="1" showErrorMessage="1" promptTitle="Observed 5d" prompt="Please mark with an “x” if this component was observed by you." sqref="F31" xr:uid="{E268E21C-6C49-4C01-A891-BDA038BD8797}"/>
    <dataValidation allowBlank="1" showInputMessage="1" showErrorMessage="1" promptTitle="Reported 5a" prompt="Please mark with an “x” if this component was reported to you by a team member." sqref="G28" xr:uid="{D41DA6DE-3E2B-4AD0-A2AA-535D501B84D9}"/>
    <dataValidation allowBlank="1" showInputMessage="1" showErrorMessage="1" promptTitle="Reported 5b" prompt="Please mark with an “x” if this component was reported to you by a team member." sqref="G29" xr:uid="{BBCC1DF4-91FE-4A48-9E17-C9D283A62C15}"/>
    <dataValidation allowBlank="1" showInputMessage="1" showErrorMessage="1" promptTitle="Reported 5c" prompt="Please mark with an “x” if this component was reported to you by a team member." sqref="G30" xr:uid="{D96C7785-89D4-4C61-82EE-E7E28ED3A00E}"/>
    <dataValidation allowBlank="1" showInputMessage="1" showErrorMessage="1" promptTitle="Reported 5d" prompt="Please mark with an “x” if this component was reported to you by a team member." sqref="G31" xr:uid="{9261048B-3A93-456F-B2AD-6B28384EC7A5}"/>
    <dataValidation allowBlank="1" showInputMessage="1" showErrorMessage="1" promptTitle="Evidence 5a" prompt="Please provide evidence of indicator component regarding Parents are assisted in accessing services from other community providers, support agencies and/or parent support groups." sqref="J28" xr:uid="{BE033267-22EE-44B1-A642-DAD43FFA5D1E}"/>
    <dataValidation allowBlank="1" showInputMessage="1" showErrorMessage="1" promptTitle="Evidence 5b" prompt="Please provide evidence of indicator component regarding  Understanding of HIPAA and FERPA, policies, and practices in alignment with HIPAA and FERPA explanation, proper execution and use of Releases of confidential information." sqref="J29" xr:uid="{AE5934B1-E3E7-4631-AE20-744B2DBC34BA}"/>
    <dataValidation allowBlank="1" showInputMessage="1" showErrorMessage="1" promptTitle="Evidence 5c" prompt="Please provide evidence of indicator component regarding Exceptions to FERPA observed (duty to warn and mandated reporting)." sqref="J30" xr:uid="{CC29EFAB-E37C-4030-B163-5FCD8C077F42}"/>
    <dataValidation allowBlank="1" showInputMessage="1" showErrorMessage="1" promptTitle="Evidence 5d" prompt="Please provide evidence of indicator component regarding District has a Memorandum Of Understanding with community agencies on information sharing." sqref="J31" xr:uid="{AACC39FD-35E8-469F-9868-9069E8630E96}"/>
  </dataValidations>
  <pageMargins left="0.70866141732283472" right="0.70866141732283472" top="0.74803149606299213" bottom="0.74803149606299213" header="0" footer="0"/>
  <pageSetup scale="75" fitToHeight="0" orientation="landscape" r:id="rId1"/>
  <headerFooter>
    <oddHeader>&amp;C
Family &amp; Community Domain</oddHeader>
  </headerFooter>
  <rowBreaks count="2" manualBreakCount="2">
    <brk id="14" max="16383" man="1"/>
    <brk id="26" max="16383"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DB5E7-CFB5-4D90-9A33-02B7568168C2}">
  <sheetPr codeName="Sheet6">
    <pageSetUpPr fitToPage="1"/>
  </sheetPr>
  <dimension ref="A1:L51"/>
  <sheetViews>
    <sheetView view="pageLayout" zoomScaleNormal="80" workbookViewId="0">
      <selection activeCell="B4" sqref="B4:B8"/>
    </sheetView>
  </sheetViews>
  <sheetFormatPr defaultColWidth="12.625" defaultRowHeight="14.25" x14ac:dyDescent="0.2"/>
  <cols>
    <col min="1" max="1" width="47" style="111" customWidth="1"/>
    <col min="2" max="2" width="7.625" style="252" customWidth="1"/>
    <col min="3" max="3" width="7.75" style="111" customWidth="1"/>
    <col min="4" max="4" width="7.625" style="111" customWidth="1"/>
    <col min="5" max="5" width="8.125" style="154" customWidth="1"/>
    <col min="6" max="6" width="4.25" style="111" customWidth="1"/>
    <col min="7" max="7" width="4" style="111" customWidth="1"/>
    <col min="8" max="8" width="12.75" style="111" customWidth="1"/>
    <col min="9" max="9" width="12.875" style="111" customWidth="1"/>
    <col min="10" max="10" width="21.875" style="111" customWidth="1"/>
    <col min="11" max="27" width="7.625" style="111" customWidth="1"/>
    <col min="28" max="16384" width="12.625" style="111"/>
  </cols>
  <sheetData>
    <row r="1" spans="1:12" ht="47.25" customHeight="1" x14ac:dyDescent="0.2">
      <c r="A1" s="232" t="s">
        <v>221</v>
      </c>
      <c r="B1" s="232" t="s">
        <v>25</v>
      </c>
      <c r="C1" s="232" t="s">
        <v>26</v>
      </c>
      <c r="D1" s="232" t="s">
        <v>27</v>
      </c>
      <c r="E1" s="232" t="s">
        <v>28</v>
      </c>
      <c r="F1" s="233" t="s">
        <v>29</v>
      </c>
      <c r="G1" s="233" t="s">
        <v>30</v>
      </c>
      <c r="H1" s="234" t="s">
        <v>97</v>
      </c>
      <c r="I1" s="234" t="s">
        <v>96</v>
      </c>
      <c r="J1" s="235" t="s">
        <v>31</v>
      </c>
    </row>
    <row r="2" spans="1:12" ht="41.25" customHeight="1" x14ac:dyDescent="0.2">
      <c r="A2" s="214" t="s">
        <v>52</v>
      </c>
      <c r="B2" s="236" t="s">
        <v>94</v>
      </c>
      <c r="C2" s="236" t="s">
        <v>94</v>
      </c>
      <c r="D2" s="236" t="s">
        <v>94</v>
      </c>
      <c r="E2" s="236" t="s">
        <v>94</v>
      </c>
      <c r="F2" s="236" t="s">
        <v>94</v>
      </c>
      <c r="G2" s="236" t="s">
        <v>94</v>
      </c>
      <c r="H2" s="236" t="s">
        <v>94</v>
      </c>
      <c r="I2" s="197">
        <f>AVERAGE(I3,I14,I18,I24,I27,I31,I41)</f>
        <v>0</v>
      </c>
      <c r="J2" s="237" t="s">
        <v>23</v>
      </c>
    </row>
    <row r="3" spans="1:12" ht="63" customHeight="1" x14ac:dyDescent="0.2">
      <c r="A3" s="167" t="s">
        <v>53</v>
      </c>
      <c r="B3" s="238" t="s">
        <v>94</v>
      </c>
      <c r="C3" s="238" t="s">
        <v>94</v>
      </c>
      <c r="D3" s="238" t="s">
        <v>94</v>
      </c>
      <c r="E3" s="238" t="s">
        <v>94</v>
      </c>
      <c r="F3" s="238" t="s">
        <v>94</v>
      </c>
      <c r="G3" s="238" t="s">
        <v>94</v>
      </c>
      <c r="H3" s="238" t="s">
        <v>94</v>
      </c>
      <c r="I3" s="108">
        <f>AVERAGE(H4:H13)</f>
        <v>0</v>
      </c>
      <c r="J3" s="239" t="s">
        <v>120</v>
      </c>
    </row>
    <row r="4" spans="1:12" ht="31.5" x14ac:dyDescent="0.2">
      <c r="A4" s="133" t="s">
        <v>222</v>
      </c>
      <c r="B4" s="28"/>
      <c r="C4" s="28"/>
      <c r="D4" s="28"/>
      <c r="E4" s="28"/>
      <c r="F4" s="31"/>
      <c r="G4" s="31"/>
      <c r="H4" s="240">
        <f>SUM(B4:E4)</f>
        <v>0</v>
      </c>
      <c r="I4" s="241" t="s">
        <v>94</v>
      </c>
      <c r="J4" s="253"/>
    </row>
    <row r="5" spans="1:12" ht="31.5" x14ac:dyDescent="0.2">
      <c r="A5" s="126" t="s">
        <v>223</v>
      </c>
      <c r="B5" s="11"/>
      <c r="C5" s="11"/>
      <c r="D5" s="11"/>
      <c r="E5" s="11"/>
      <c r="F5" s="12"/>
      <c r="G5" s="12"/>
      <c r="H5" s="240">
        <f t="shared" ref="H5:H45" si="0">SUM(B5:E5)</f>
        <v>0</v>
      </c>
      <c r="I5" s="241" t="s">
        <v>94</v>
      </c>
      <c r="J5" s="253"/>
    </row>
    <row r="6" spans="1:12" ht="47.25" x14ac:dyDescent="0.2">
      <c r="A6" s="126" t="s">
        <v>224</v>
      </c>
      <c r="B6" s="11"/>
      <c r="C6" s="11"/>
      <c r="D6" s="11"/>
      <c r="E6" s="11"/>
      <c r="F6" s="12"/>
      <c r="G6" s="12"/>
      <c r="H6" s="240">
        <f t="shared" si="0"/>
        <v>0</v>
      </c>
      <c r="I6" s="241" t="s">
        <v>94</v>
      </c>
      <c r="J6" s="253"/>
    </row>
    <row r="7" spans="1:12" ht="47.25" x14ac:dyDescent="0.2">
      <c r="A7" s="126" t="s">
        <v>225</v>
      </c>
      <c r="B7" s="11"/>
      <c r="C7" s="11"/>
      <c r="D7" s="11"/>
      <c r="E7" s="11"/>
      <c r="F7" s="12"/>
      <c r="G7" s="12"/>
      <c r="H7" s="240">
        <f t="shared" si="0"/>
        <v>0</v>
      </c>
      <c r="I7" s="241" t="s">
        <v>94</v>
      </c>
      <c r="J7" s="253"/>
    </row>
    <row r="8" spans="1:12" ht="63" x14ac:dyDescent="0.2">
      <c r="A8" s="126" t="s">
        <v>226</v>
      </c>
      <c r="B8" s="11"/>
      <c r="C8" s="11"/>
      <c r="D8" s="11"/>
      <c r="E8" s="11"/>
      <c r="F8" s="12"/>
      <c r="G8" s="12"/>
      <c r="H8" s="240">
        <f t="shared" si="0"/>
        <v>0</v>
      </c>
      <c r="I8" s="241" t="s">
        <v>94</v>
      </c>
      <c r="J8" s="253"/>
    </row>
    <row r="9" spans="1:12" ht="31.5" x14ac:dyDescent="0.2">
      <c r="A9" s="126" t="s">
        <v>227</v>
      </c>
      <c r="B9" s="11"/>
      <c r="C9" s="11"/>
      <c r="D9" s="11"/>
      <c r="E9" s="11"/>
      <c r="F9" s="12"/>
      <c r="G9" s="12"/>
      <c r="H9" s="240">
        <f t="shared" si="0"/>
        <v>0</v>
      </c>
      <c r="I9" s="241" t="s">
        <v>94</v>
      </c>
      <c r="J9" s="253"/>
    </row>
    <row r="10" spans="1:12" ht="31.5" x14ac:dyDescent="0.2">
      <c r="A10" s="126" t="s">
        <v>228</v>
      </c>
      <c r="B10" s="8"/>
      <c r="C10" s="8"/>
      <c r="D10" s="8"/>
      <c r="E10" s="8"/>
      <c r="F10" s="9"/>
      <c r="G10" s="9"/>
      <c r="H10" s="243">
        <f t="shared" si="0"/>
        <v>0</v>
      </c>
      <c r="I10" s="241" t="s">
        <v>94</v>
      </c>
      <c r="J10" s="253"/>
    </row>
    <row r="11" spans="1:12" ht="63" x14ac:dyDescent="0.2">
      <c r="A11" s="126" t="s">
        <v>229</v>
      </c>
      <c r="B11" s="11"/>
      <c r="C11" s="11"/>
      <c r="D11" s="11"/>
      <c r="E11" s="11"/>
      <c r="F11" s="12"/>
      <c r="G11" s="45"/>
      <c r="H11" s="119">
        <f t="shared" si="0"/>
        <v>0</v>
      </c>
      <c r="I11" s="241" t="s">
        <v>94</v>
      </c>
      <c r="J11" s="253"/>
    </row>
    <row r="12" spans="1:12" ht="63" x14ac:dyDescent="0.2">
      <c r="A12" s="127" t="s">
        <v>230</v>
      </c>
      <c r="B12" s="32"/>
      <c r="C12" s="32"/>
      <c r="D12" s="32"/>
      <c r="E12" s="32"/>
      <c r="F12" s="38"/>
      <c r="G12" s="47"/>
      <c r="H12" s="119">
        <f t="shared" si="0"/>
        <v>0</v>
      </c>
      <c r="I12" s="244" t="s">
        <v>94</v>
      </c>
      <c r="J12" s="254"/>
    </row>
    <row r="13" spans="1:12" ht="63" x14ac:dyDescent="0.2">
      <c r="A13" s="141" t="s">
        <v>231</v>
      </c>
      <c r="B13" s="40"/>
      <c r="C13" s="40"/>
      <c r="D13" s="40"/>
      <c r="E13" s="40"/>
      <c r="F13" s="41"/>
      <c r="G13" s="41"/>
      <c r="H13" s="245">
        <f t="shared" si="0"/>
        <v>0</v>
      </c>
      <c r="I13" s="241" t="s">
        <v>94</v>
      </c>
      <c r="J13" s="253"/>
    </row>
    <row r="14" spans="1:12" ht="42.75" customHeight="1" x14ac:dyDescent="0.2">
      <c r="A14" s="167" t="s">
        <v>54</v>
      </c>
      <c r="B14" s="238" t="s">
        <v>94</v>
      </c>
      <c r="C14" s="238" t="s">
        <v>94</v>
      </c>
      <c r="D14" s="238" t="s">
        <v>94</v>
      </c>
      <c r="E14" s="238" t="s">
        <v>94</v>
      </c>
      <c r="F14" s="238" t="s">
        <v>94</v>
      </c>
      <c r="G14" s="238" t="s">
        <v>94</v>
      </c>
      <c r="H14" s="238" t="s">
        <v>94</v>
      </c>
      <c r="I14" s="108">
        <f>AVERAGE(H15:H17)</f>
        <v>0</v>
      </c>
      <c r="J14" s="239" t="s">
        <v>121</v>
      </c>
      <c r="K14" s="226"/>
      <c r="L14" s="226"/>
    </row>
    <row r="15" spans="1:12" ht="47.25" x14ac:dyDescent="0.2">
      <c r="A15" s="246" t="s">
        <v>232</v>
      </c>
      <c r="B15" s="34"/>
      <c r="C15" s="34"/>
      <c r="D15" s="34"/>
      <c r="E15" s="34"/>
      <c r="F15" s="31"/>
      <c r="G15" s="44"/>
      <c r="H15" s="119">
        <f t="shared" si="0"/>
        <v>0</v>
      </c>
      <c r="I15" s="247" t="s">
        <v>94</v>
      </c>
      <c r="J15" s="255"/>
    </row>
    <row r="16" spans="1:12" ht="47.25" x14ac:dyDescent="0.2">
      <c r="A16" s="126" t="s">
        <v>233</v>
      </c>
      <c r="B16" s="11"/>
      <c r="C16" s="11"/>
      <c r="D16" s="11"/>
      <c r="E16" s="11"/>
      <c r="F16" s="12"/>
      <c r="G16" s="45"/>
      <c r="H16" s="119">
        <f t="shared" si="0"/>
        <v>0</v>
      </c>
      <c r="I16" s="241" t="s">
        <v>94</v>
      </c>
      <c r="J16" s="253"/>
    </row>
    <row r="17" spans="1:12" ht="31.5" x14ac:dyDescent="0.2">
      <c r="A17" s="127" t="s">
        <v>234</v>
      </c>
      <c r="B17" s="32"/>
      <c r="C17" s="32"/>
      <c r="D17" s="32"/>
      <c r="E17" s="32"/>
      <c r="F17" s="38"/>
      <c r="G17" s="47"/>
      <c r="H17" s="170">
        <f t="shared" si="0"/>
        <v>0</v>
      </c>
      <c r="I17" s="244" t="s">
        <v>94</v>
      </c>
      <c r="J17" s="254"/>
    </row>
    <row r="18" spans="1:12" ht="30" customHeight="1" x14ac:dyDescent="0.2">
      <c r="A18" s="167" t="s">
        <v>55</v>
      </c>
      <c r="B18" s="238" t="s">
        <v>94</v>
      </c>
      <c r="C18" s="238" t="s">
        <v>94</v>
      </c>
      <c r="D18" s="238" t="s">
        <v>94</v>
      </c>
      <c r="E18" s="238" t="s">
        <v>94</v>
      </c>
      <c r="F18" s="238" t="s">
        <v>94</v>
      </c>
      <c r="G18" s="238" t="s">
        <v>94</v>
      </c>
      <c r="H18" s="238" t="s">
        <v>94</v>
      </c>
      <c r="I18" s="194">
        <f>AVERAGE(H19:H23)</f>
        <v>0</v>
      </c>
      <c r="J18" s="239" t="s">
        <v>122</v>
      </c>
    </row>
    <row r="19" spans="1:12" ht="31.5" x14ac:dyDescent="0.2">
      <c r="A19" s="133" t="s">
        <v>235</v>
      </c>
      <c r="B19" s="48"/>
      <c r="C19" s="48"/>
      <c r="D19" s="48"/>
      <c r="E19" s="48"/>
      <c r="F19" s="54"/>
      <c r="G19" s="69"/>
      <c r="H19" s="249">
        <f t="shared" si="0"/>
        <v>0</v>
      </c>
      <c r="I19" s="247" t="s">
        <v>94</v>
      </c>
      <c r="J19" s="255"/>
    </row>
    <row r="20" spans="1:12" ht="23.25" customHeight="1" x14ac:dyDescent="0.2">
      <c r="A20" s="126" t="s">
        <v>236</v>
      </c>
      <c r="B20" s="8"/>
      <c r="C20" s="8"/>
      <c r="D20" s="8"/>
      <c r="E20" s="8"/>
      <c r="F20" s="9"/>
      <c r="G20" s="67"/>
      <c r="H20" s="119">
        <f t="shared" si="0"/>
        <v>0</v>
      </c>
      <c r="I20" s="241" t="s">
        <v>94</v>
      </c>
      <c r="J20" s="253"/>
    </row>
    <row r="21" spans="1:12" ht="47.25" x14ac:dyDescent="0.2">
      <c r="A21" s="126" t="s">
        <v>237</v>
      </c>
      <c r="B21" s="8"/>
      <c r="C21" s="8"/>
      <c r="D21" s="8"/>
      <c r="E21" s="8"/>
      <c r="F21" s="9"/>
      <c r="G21" s="67"/>
      <c r="H21" s="119">
        <f t="shared" si="0"/>
        <v>0</v>
      </c>
      <c r="I21" s="241" t="s">
        <v>94</v>
      </c>
      <c r="J21" s="253"/>
    </row>
    <row r="22" spans="1:12" ht="31.5" x14ac:dyDescent="0.2">
      <c r="A22" s="126" t="s">
        <v>238</v>
      </c>
      <c r="B22" s="8"/>
      <c r="C22" s="8"/>
      <c r="D22" s="8"/>
      <c r="E22" s="8"/>
      <c r="F22" s="9"/>
      <c r="G22" s="67"/>
      <c r="H22" s="119">
        <f t="shared" si="0"/>
        <v>0</v>
      </c>
      <c r="I22" s="241" t="s">
        <v>94</v>
      </c>
      <c r="J22" s="253"/>
    </row>
    <row r="23" spans="1:12" ht="47.25" x14ac:dyDescent="0.2">
      <c r="A23" s="127" t="s">
        <v>239</v>
      </c>
      <c r="B23" s="55"/>
      <c r="C23" s="55"/>
      <c r="D23" s="55"/>
      <c r="E23" s="55"/>
      <c r="F23" s="56"/>
      <c r="G23" s="70"/>
      <c r="H23" s="170">
        <f t="shared" si="0"/>
        <v>0</v>
      </c>
      <c r="I23" s="244" t="s">
        <v>94</v>
      </c>
      <c r="J23" s="254"/>
    </row>
    <row r="24" spans="1:12" ht="30" customHeight="1" x14ac:dyDescent="0.2">
      <c r="A24" s="250" t="s">
        <v>56</v>
      </c>
      <c r="B24" s="238" t="s">
        <v>94</v>
      </c>
      <c r="C24" s="238" t="s">
        <v>94</v>
      </c>
      <c r="D24" s="238" t="s">
        <v>94</v>
      </c>
      <c r="E24" s="238" t="s">
        <v>94</v>
      </c>
      <c r="F24" s="238" t="s">
        <v>94</v>
      </c>
      <c r="G24" s="238" t="s">
        <v>94</v>
      </c>
      <c r="H24" s="238" t="s">
        <v>94</v>
      </c>
      <c r="I24" s="194">
        <f>AVERAGE(H25:H26)</f>
        <v>0</v>
      </c>
      <c r="J24" s="239" t="s">
        <v>181</v>
      </c>
      <c r="K24" s="226"/>
      <c r="L24" s="226"/>
    </row>
    <row r="25" spans="1:12" ht="63" x14ac:dyDescent="0.2">
      <c r="A25" s="133" t="s">
        <v>258</v>
      </c>
      <c r="B25" s="48"/>
      <c r="C25" s="48"/>
      <c r="D25" s="48"/>
      <c r="E25" s="48"/>
      <c r="F25" s="54"/>
      <c r="G25" s="69"/>
      <c r="H25" s="249">
        <f t="shared" si="0"/>
        <v>0</v>
      </c>
      <c r="I25" s="247" t="s">
        <v>94</v>
      </c>
      <c r="J25" s="255"/>
    </row>
    <row r="26" spans="1:12" ht="31.5" x14ac:dyDescent="0.2">
      <c r="A26" s="127" t="s">
        <v>259</v>
      </c>
      <c r="B26" s="55"/>
      <c r="C26" s="55"/>
      <c r="D26" s="55"/>
      <c r="E26" s="55"/>
      <c r="F26" s="56"/>
      <c r="G26" s="70"/>
      <c r="H26" s="170">
        <f t="shared" si="0"/>
        <v>0</v>
      </c>
      <c r="I26" s="244" t="s">
        <v>94</v>
      </c>
      <c r="J26" s="254"/>
    </row>
    <row r="27" spans="1:12" ht="30" customHeight="1" x14ac:dyDescent="0.2">
      <c r="A27" s="167" t="s">
        <v>57</v>
      </c>
      <c r="B27" s="238" t="s">
        <v>94</v>
      </c>
      <c r="C27" s="238" t="s">
        <v>94</v>
      </c>
      <c r="D27" s="238" t="s">
        <v>94</v>
      </c>
      <c r="E27" s="238" t="s">
        <v>94</v>
      </c>
      <c r="F27" s="238" t="s">
        <v>94</v>
      </c>
      <c r="G27" s="238" t="s">
        <v>94</v>
      </c>
      <c r="H27" s="238" t="s">
        <v>94</v>
      </c>
      <c r="I27" s="108">
        <f>AVERAGE(H28:H30)</f>
        <v>0</v>
      </c>
      <c r="J27" s="239" t="s">
        <v>123</v>
      </c>
    </row>
    <row r="28" spans="1:12" ht="31.5" x14ac:dyDescent="0.2">
      <c r="A28" s="133" t="s">
        <v>257</v>
      </c>
      <c r="B28" s="28"/>
      <c r="C28" s="30"/>
      <c r="D28" s="30"/>
      <c r="E28" s="28"/>
      <c r="F28" s="71"/>
      <c r="G28" s="72"/>
      <c r="H28" s="249">
        <f t="shared" si="0"/>
        <v>0</v>
      </c>
      <c r="I28" s="247" t="s">
        <v>94</v>
      </c>
      <c r="J28" s="255"/>
    </row>
    <row r="29" spans="1:12" ht="63" x14ac:dyDescent="0.25">
      <c r="A29" s="126" t="s">
        <v>246</v>
      </c>
      <c r="B29" s="21"/>
      <c r="C29" s="13"/>
      <c r="D29" s="13"/>
      <c r="E29" s="11"/>
      <c r="F29" s="20"/>
      <c r="G29" s="68"/>
      <c r="H29" s="119">
        <f t="shared" si="0"/>
        <v>0</v>
      </c>
      <c r="I29" s="241" t="s">
        <v>94</v>
      </c>
      <c r="J29" s="253"/>
    </row>
    <row r="30" spans="1:12" ht="47.25" x14ac:dyDescent="0.2">
      <c r="A30" s="127" t="s">
        <v>245</v>
      </c>
      <c r="B30" s="32"/>
      <c r="C30" s="32"/>
      <c r="D30" s="32"/>
      <c r="E30" s="32"/>
      <c r="F30" s="38"/>
      <c r="G30" s="47"/>
      <c r="H30" s="170">
        <f t="shared" si="0"/>
        <v>0</v>
      </c>
      <c r="I30" s="244" t="s">
        <v>94</v>
      </c>
      <c r="J30" s="254"/>
    </row>
    <row r="31" spans="1:12" ht="37.5" customHeight="1" x14ac:dyDescent="0.2">
      <c r="A31" s="167" t="s">
        <v>58</v>
      </c>
      <c r="B31" s="238" t="s">
        <v>94</v>
      </c>
      <c r="C31" s="238" t="s">
        <v>94</v>
      </c>
      <c r="D31" s="238" t="s">
        <v>94</v>
      </c>
      <c r="E31" s="238" t="s">
        <v>94</v>
      </c>
      <c r="F31" s="238" t="s">
        <v>94</v>
      </c>
      <c r="G31" s="238" t="s">
        <v>94</v>
      </c>
      <c r="H31" s="238" t="s">
        <v>94</v>
      </c>
      <c r="I31" s="108">
        <f>AVERAGE(H32:H40)</f>
        <v>0</v>
      </c>
      <c r="J31" s="239" t="s">
        <v>240</v>
      </c>
    </row>
    <row r="32" spans="1:12" ht="22.5" customHeight="1" x14ac:dyDescent="0.2">
      <c r="A32" s="133" t="s">
        <v>242</v>
      </c>
      <c r="B32" s="28"/>
      <c r="C32" s="28"/>
      <c r="D32" s="28"/>
      <c r="E32" s="28"/>
      <c r="F32" s="31"/>
      <c r="G32" s="44"/>
      <c r="H32" s="119">
        <f t="shared" si="0"/>
        <v>0</v>
      </c>
      <c r="I32" s="247" t="s">
        <v>94</v>
      </c>
      <c r="J32" s="255"/>
    </row>
    <row r="33" spans="1:10" ht="23.25" customHeight="1" x14ac:dyDescent="0.2">
      <c r="A33" s="126" t="s">
        <v>243</v>
      </c>
      <c r="B33" s="11"/>
      <c r="C33" s="11"/>
      <c r="D33" s="11"/>
      <c r="E33" s="11"/>
      <c r="F33" s="12"/>
      <c r="G33" s="45"/>
      <c r="H33" s="119">
        <f t="shared" si="0"/>
        <v>0</v>
      </c>
      <c r="I33" s="241" t="s">
        <v>94</v>
      </c>
      <c r="J33" s="253"/>
    </row>
    <row r="34" spans="1:10" ht="31.5" x14ac:dyDescent="0.2">
      <c r="A34" s="126" t="s">
        <v>244</v>
      </c>
      <c r="B34" s="11"/>
      <c r="C34" s="11"/>
      <c r="D34" s="11"/>
      <c r="E34" s="11"/>
      <c r="F34" s="12"/>
      <c r="G34" s="45"/>
      <c r="H34" s="119">
        <f t="shared" si="0"/>
        <v>0</v>
      </c>
      <c r="I34" s="241" t="s">
        <v>94</v>
      </c>
      <c r="J34" s="253"/>
    </row>
    <row r="35" spans="1:10" ht="31.5" x14ac:dyDescent="0.2">
      <c r="A35" s="126" t="s">
        <v>247</v>
      </c>
      <c r="B35" s="11"/>
      <c r="C35" s="11"/>
      <c r="D35" s="11"/>
      <c r="E35" s="11"/>
      <c r="F35" s="12"/>
      <c r="G35" s="45"/>
      <c r="H35" s="119">
        <f t="shared" si="0"/>
        <v>0</v>
      </c>
      <c r="I35" s="241" t="s">
        <v>94</v>
      </c>
      <c r="J35" s="253"/>
    </row>
    <row r="36" spans="1:10" ht="31.5" x14ac:dyDescent="0.2">
      <c r="A36" s="126" t="s">
        <v>248</v>
      </c>
      <c r="B36" s="11"/>
      <c r="C36" s="11"/>
      <c r="D36" s="11"/>
      <c r="E36" s="11"/>
      <c r="F36" s="12"/>
      <c r="G36" s="45"/>
      <c r="H36" s="119">
        <f t="shared" si="0"/>
        <v>0</v>
      </c>
      <c r="I36" s="241" t="s">
        <v>94</v>
      </c>
      <c r="J36" s="253"/>
    </row>
    <row r="37" spans="1:10" ht="31.5" x14ac:dyDescent="0.2">
      <c r="A37" s="126" t="s">
        <v>249</v>
      </c>
      <c r="B37" s="11"/>
      <c r="C37" s="11"/>
      <c r="D37" s="11"/>
      <c r="E37" s="11"/>
      <c r="F37" s="12"/>
      <c r="G37" s="45"/>
      <c r="H37" s="119">
        <f t="shared" si="0"/>
        <v>0</v>
      </c>
      <c r="I37" s="241" t="s">
        <v>94</v>
      </c>
      <c r="J37" s="253"/>
    </row>
    <row r="38" spans="1:10" ht="31.5" x14ac:dyDescent="0.2">
      <c r="A38" s="126" t="s">
        <v>250</v>
      </c>
      <c r="B38" s="11"/>
      <c r="C38" s="11"/>
      <c r="D38" s="11"/>
      <c r="E38" s="11"/>
      <c r="F38" s="12"/>
      <c r="G38" s="45"/>
      <c r="H38" s="119">
        <f t="shared" si="0"/>
        <v>0</v>
      </c>
      <c r="I38" s="241" t="s">
        <v>94</v>
      </c>
      <c r="J38" s="253"/>
    </row>
    <row r="39" spans="1:10" ht="31.5" x14ac:dyDescent="0.2">
      <c r="A39" s="126" t="s">
        <v>251</v>
      </c>
      <c r="B39" s="11"/>
      <c r="C39" s="11"/>
      <c r="D39" s="11"/>
      <c r="E39" s="11"/>
      <c r="F39" s="12"/>
      <c r="G39" s="45"/>
      <c r="H39" s="119">
        <f t="shared" si="0"/>
        <v>0</v>
      </c>
      <c r="I39" s="241" t="s">
        <v>94</v>
      </c>
      <c r="J39" s="253"/>
    </row>
    <row r="40" spans="1:10" ht="47.25" x14ac:dyDescent="0.2">
      <c r="A40" s="127" t="s">
        <v>252</v>
      </c>
      <c r="B40" s="32"/>
      <c r="C40" s="32"/>
      <c r="D40" s="32"/>
      <c r="E40" s="32"/>
      <c r="F40" s="38"/>
      <c r="G40" s="47"/>
      <c r="H40" s="170">
        <f t="shared" si="0"/>
        <v>0</v>
      </c>
      <c r="I40" s="244" t="s">
        <v>94</v>
      </c>
      <c r="J40" s="254"/>
    </row>
    <row r="41" spans="1:10" ht="36.75" customHeight="1" x14ac:dyDescent="0.2">
      <c r="A41" s="167" t="s">
        <v>59</v>
      </c>
      <c r="B41" s="238" t="s">
        <v>94</v>
      </c>
      <c r="C41" s="238" t="s">
        <v>94</v>
      </c>
      <c r="D41" s="238" t="s">
        <v>94</v>
      </c>
      <c r="E41" s="238" t="s">
        <v>94</v>
      </c>
      <c r="F41" s="238" t="s">
        <v>94</v>
      </c>
      <c r="G41" s="238" t="s">
        <v>94</v>
      </c>
      <c r="H41" s="238" t="s">
        <v>94</v>
      </c>
      <c r="I41" s="108">
        <f>AVERAGE(H42:H45)</f>
        <v>0</v>
      </c>
      <c r="J41" s="239" t="s">
        <v>241</v>
      </c>
    </row>
    <row r="42" spans="1:10" ht="31.5" x14ac:dyDescent="0.2">
      <c r="A42" s="133" t="s">
        <v>253</v>
      </c>
      <c r="B42" s="28"/>
      <c r="C42" s="28"/>
      <c r="D42" s="28"/>
      <c r="E42" s="73"/>
      <c r="F42" s="31"/>
      <c r="G42" s="44"/>
      <c r="H42" s="249">
        <f t="shared" si="0"/>
        <v>0</v>
      </c>
      <c r="I42" s="247" t="s">
        <v>94</v>
      </c>
      <c r="J42" s="255"/>
    </row>
    <row r="43" spans="1:10" ht="31.5" x14ac:dyDescent="0.2">
      <c r="A43" s="126" t="s">
        <v>254</v>
      </c>
      <c r="B43" s="11"/>
      <c r="C43" s="11"/>
      <c r="D43" s="11"/>
      <c r="E43" s="11"/>
      <c r="F43" s="12"/>
      <c r="G43" s="45"/>
      <c r="H43" s="119">
        <f t="shared" si="0"/>
        <v>0</v>
      </c>
      <c r="I43" s="241" t="s">
        <v>94</v>
      </c>
      <c r="J43" s="253"/>
    </row>
    <row r="44" spans="1:10" ht="78.75" x14ac:dyDescent="0.2">
      <c r="A44" s="126" t="s">
        <v>255</v>
      </c>
      <c r="B44" s="11"/>
      <c r="C44" s="11"/>
      <c r="D44" s="11"/>
      <c r="E44" s="11"/>
      <c r="F44" s="12"/>
      <c r="G44" s="45"/>
      <c r="H44" s="119">
        <f t="shared" si="0"/>
        <v>0</v>
      </c>
      <c r="I44" s="241" t="s">
        <v>94</v>
      </c>
      <c r="J44" s="253"/>
    </row>
    <row r="45" spans="1:10" ht="63" x14ac:dyDescent="0.2">
      <c r="A45" s="127" t="s">
        <v>256</v>
      </c>
      <c r="B45" s="32"/>
      <c r="C45" s="32"/>
      <c r="D45" s="32"/>
      <c r="E45" s="32"/>
      <c r="F45" s="38"/>
      <c r="G45" s="47"/>
      <c r="H45" s="170">
        <f t="shared" si="0"/>
        <v>0</v>
      </c>
      <c r="I45" s="244" t="s">
        <v>94</v>
      </c>
      <c r="J45" s="254"/>
    </row>
    <row r="46" spans="1:10" ht="47.25" customHeight="1" x14ac:dyDescent="0.2">
      <c r="A46" s="251" t="s">
        <v>60</v>
      </c>
      <c r="B46" s="238" t="s">
        <v>94</v>
      </c>
      <c r="C46" s="238" t="s">
        <v>94</v>
      </c>
      <c r="D46" s="238" t="s">
        <v>94</v>
      </c>
      <c r="E46" s="238" t="s">
        <v>94</v>
      </c>
      <c r="F46" s="238" t="s">
        <v>94</v>
      </c>
      <c r="G46" s="238" t="s">
        <v>94</v>
      </c>
      <c r="H46" s="238" t="s">
        <v>94</v>
      </c>
      <c r="I46" s="108">
        <f>AVERAGE(H47:H50)</f>
        <v>0</v>
      </c>
      <c r="J46" s="239" t="s">
        <v>261</v>
      </c>
    </row>
    <row r="47" spans="1:10" ht="63" x14ac:dyDescent="0.2">
      <c r="A47" s="133" t="s">
        <v>262</v>
      </c>
      <c r="B47" s="28"/>
      <c r="C47" s="28"/>
      <c r="D47" s="28"/>
      <c r="E47" s="28"/>
      <c r="F47" s="31"/>
      <c r="G47" s="31"/>
      <c r="H47" s="240">
        <f>SUM(B47:G47)</f>
        <v>0</v>
      </c>
      <c r="I47" s="247" t="s">
        <v>94</v>
      </c>
      <c r="J47" s="248"/>
    </row>
    <row r="48" spans="1:10" ht="47.25" x14ac:dyDescent="0.2">
      <c r="A48" s="126" t="s">
        <v>263</v>
      </c>
      <c r="B48" s="11"/>
      <c r="C48" s="11"/>
      <c r="D48" s="11"/>
      <c r="E48" s="11"/>
      <c r="F48" s="12"/>
      <c r="G48" s="12"/>
      <c r="H48" s="240">
        <f>SUM(B48:G48)</f>
        <v>0</v>
      </c>
      <c r="I48" s="241" t="s">
        <v>94</v>
      </c>
      <c r="J48" s="242"/>
    </row>
    <row r="49" spans="1:10" ht="63" x14ac:dyDescent="0.2">
      <c r="A49" s="126" t="s">
        <v>264</v>
      </c>
      <c r="B49" s="11"/>
      <c r="C49" s="11"/>
      <c r="D49" s="11"/>
      <c r="E49" s="11"/>
      <c r="F49" s="12"/>
      <c r="G49" s="12"/>
      <c r="H49" s="240">
        <f>SUM(B49:G49)</f>
        <v>0</v>
      </c>
      <c r="I49" s="241" t="s">
        <v>94</v>
      </c>
      <c r="J49" s="242"/>
    </row>
    <row r="50" spans="1:10" ht="78.75" x14ac:dyDescent="0.2">
      <c r="A50" s="126" t="s">
        <v>265</v>
      </c>
      <c r="B50" s="11"/>
      <c r="C50" s="11"/>
      <c r="D50" s="11"/>
      <c r="E50" s="11"/>
      <c r="F50" s="12"/>
      <c r="G50" s="12"/>
      <c r="H50" s="240">
        <f>SUM(B50:G50)</f>
        <v>0</v>
      </c>
      <c r="I50" s="241" t="s">
        <v>94</v>
      </c>
      <c r="J50" s="242"/>
    </row>
    <row r="51" spans="1:10" x14ac:dyDescent="0.2">
      <c r="A51" s="111" t="s">
        <v>220</v>
      </c>
    </row>
  </sheetData>
  <sheetProtection algorithmName="SHA-512" hashValue="wHcN/40LYjzmICp/kXTFqA9NBCUImQQaJOTJ+sqDkdwFhK70m7u4udmKMrUFMiuT+pINZm9Y9oXcnpm3PAnHRA==" saltValue="jBoUTWYI7Os2v+ELB30RKQ==" spinCount="100000" sheet="1" objects="1" scenarios="1"/>
  <dataConsolidate/>
  <dataValidations xWindow="607" yWindow="491" count="273">
    <dataValidation type="list" allowBlank="1" showInputMessage="1" showErrorMessage="1" promptTitle="F1 (3) 1j" prompt="Select this option if this component is fully implemented." sqref="B13" xr:uid="{9A34E7A3-1757-41F2-85B0-BB072DD5801E}">
      <formula1>"3"</formula1>
    </dataValidation>
    <dataValidation type="list" allowBlank="1" showInputMessage="1" showErrorMessage="1" promptTitle="P1 (2) 1j" prompt="Select this option if this component is partially implemented." sqref="C13" xr:uid="{4C47EFFE-46FF-4BB5-AD85-57768C2A3B82}">
      <formula1>"2"</formula1>
    </dataValidation>
    <dataValidation type="list" allowBlank="1" showInputMessage="1" showErrorMessage="1" promptTitle="E1 (1) 1j" prompt="Select this option if this component is emerging implementation." sqref="D13" xr:uid="{797C1DD5-D7CC-4ABB-8CB2-7E2BA5A3571F}">
      <formula1>"1"</formula1>
    </dataValidation>
    <dataValidation type="list" allowBlank="1" showInputMessage="1" showErrorMessage="1" promptTitle="N1 (0) 1j" prompt="Select this option if this component is not implemented." sqref="E13" xr:uid="{DD43ECE7-4547-4B31-8134-0DC790DA5E4A}">
      <formula1>"0"</formula1>
    </dataValidation>
    <dataValidation allowBlank="1" showInputMessage="1" showErrorMessage="1" promptTitle="Observed 1j" prompt="Please mark with an &quot;x&quot; in the box to score this component.  Only put one &quot;x&quot; per row." sqref="F13" xr:uid="{829C401B-8BDE-4390-8FE7-1A2AEE66F008}"/>
    <dataValidation allowBlank="1" showInputMessage="1" showErrorMessage="1" promptTitle="Reported 1j" prompt="Please mark with an “x” if this component was reported to you by a team member." sqref="G13" xr:uid="{BF3CC0F5-E647-4349-A143-82C6E70C5C73}"/>
    <dataValidation allowBlank="1" showInputMessage="1" showErrorMessage="1" promptTitle="Evidence 1j" prompt="Please provide evidence of indicator component regarding_x000a_As a result of explicit instruction, students can explain their disabilities and advocate for their accommodations to the degree that is developmentally appropriate._x000a_" sqref="J13" xr:uid="{E3E7E36A-4B3D-414C-88FF-114E839E58FB}"/>
    <dataValidation type="list" allowBlank="1" showInputMessage="1" showErrorMessage="1" promptTitle="F1 (3) 1a" prompt="Select this option if this component is fully implemented." sqref="B4" xr:uid="{F8296541-7ADF-46BC-97A7-3FA97BB70794}">
      <formula1>"3"</formula1>
    </dataValidation>
    <dataValidation type="list" allowBlank="1" showInputMessage="1" showErrorMessage="1" promptTitle="F1 (3) 1b" prompt="Select this option if this component is fully implemented." sqref="B5" xr:uid="{A9CF9E41-264C-422F-BC2E-76FEE56E52AE}">
      <formula1>"3"</formula1>
    </dataValidation>
    <dataValidation type="list" allowBlank="1" showInputMessage="1" showErrorMessage="1" promptTitle="F1 (3) 1c" prompt="Select this option if this component is fully implemented." sqref="B6" xr:uid="{5CA8A002-548D-45D2-93F3-5708B518FDDC}">
      <formula1>"3"</formula1>
    </dataValidation>
    <dataValidation type="list" allowBlank="1" showInputMessage="1" showErrorMessage="1" promptTitle="F1 (3) 1d" prompt="Select this option if this component is fully implemented." sqref="B7" xr:uid="{77400EC2-9822-400B-93F9-80150806BC23}">
      <formula1>"3"</formula1>
    </dataValidation>
    <dataValidation type="list" allowBlank="1" showInputMessage="1" showErrorMessage="1" promptTitle="F1 (3) 1e" prompt="Select this option if this component is fully implemented." sqref="B8" xr:uid="{715FB2E1-570E-4E3C-8751-1EAF67405545}">
      <formula1>"3"</formula1>
    </dataValidation>
    <dataValidation type="list" allowBlank="1" showInputMessage="1" showErrorMessage="1" promptTitle="F1 (3) 1f" prompt="Select this option if this component is fully implemented." sqref="B9" xr:uid="{1CBFE685-CDA7-472A-8747-4077C405D371}">
      <formula1>"3"</formula1>
    </dataValidation>
    <dataValidation type="list" allowBlank="1" showInputMessage="1" showErrorMessage="1" promptTitle="F1 (3) 1g" prompt="Select this option if this component is fully implemented." sqref="B10" xr:uid="{68B25354-A4A6-407A-9BD5-E65FAD35F931}">
      <formula1>"3"</formula1>
    </dataValidation>
    <dataValidation type="list" allowBlank="1" showInputMessage="1" showErrorMessage="1" promptTitle="F1 (3) 1h" prompt="Select this option if this component is fully implemented." sqref="B11" xr:uid="{06EB90A1-158E-42AD-B6BD-D81018712E3D}">
      <formula1>"3"</formula1>
    </dataValidation>
    <dataValidation type="list" allowBlank="1" showInputMessage="1" showErrorMessage="1" promptTitle="F1 (3) 1i" prompt="Select this option if this component is fully implemented." sqref="B12" xr:uid="{62D9A874-1098-4EA4-926A-49ED6A346CEE}">
      <formula1>"3"</formula1>
    </dataValidation>
    <dataValidation type="list" allowBlank="1" showInputMessage="1" showErrorMessage="1" promptTitle="P1 (2) 1a" prompt="Select this option if this component is partially implemented." sqref="C4" xr:uid="{53521CE6-1531-4F79-AB98-3303766FD96E}">
      <formula1>"2"</formula1>
    </dataValidation>
    <dataValidation type="list" allowBlank="1" showInputMessage="1" showErrorMessage="1" promptTitle="P1 (2) 1b" prompt="Select this option if this component is partially implemented." sqref="C5" xr:uid="{D5D860B5-B253-453B-8A6E-E1442F3F3EDA}">
      <formula1>"2"</formula1>
    </dataValidation>
    <dataValidation type="list" allowBlank="1" showInputMessage="1" showErrorMessage="1" promptTitle="P1 (2) 1c" prompt="Select this option if this component is partially implemented." sqref="C6" xr:uid="{EDE7BDC5-8A21-40E4-8872-296C666C68D8}">
      <formula1>"2"</formula1>
    </dataValidation>
    <dataValidation type="list" allowBlank="1" showInputMessage="1" showErrorMessage="1" promptTitle="P1 (2) 1d" prompt="Select this option if this component is partially implemented." sqref="C7" xr:uid="{2A4AFA3F-CE68-4D90-9FBA-501FF5D3C515}">
      <formula1>"2"</formula1>
    </dataValidation>
    <dataValidation type="list" allowBlank="1" showInputMessage="1" showErrorMessage="1" promptTitle="P1 (2) 1e" prompt="Select this option if this component is partially implemented." sqref="C8" xr:uid="{FD891AA8-26BE-441A-8A96-2AD65C976D4E}">
      <formula1>"2"</formula1>
    </dataValidation>
    <dataValidation type="list" allowBlank="1" showInputMessage="1" showErrorMessage="1" promptTitle="P1 (2) 1f" prompt="Select this option if this component is partially implemented." sqref="C9" xr:uid="{AD152251-761A-4B01-9A97-186D9548397B}">
      <formula1>"2"</formula1>
    </dataValidation>
    <dataValidation type="list" allowBlank="1" showInputMessage="1" showErrorMessage="1" promptTitle="P1 (2) 1g" prompt="Select this option if this component is partially implemented." sqref="C10" xr:uid="{DDDC5F73-3562-46D9-8829-7EB28EC585D3}">
      <formula1>"2"</formula1>
    </dataValidation>
    <dataValidation type="list" allowBlank="1" showInputMessage="1" showErrorMessage="1" promptTitle="P1 (2) 1h" prompt="Select this option if this component is partially implemented." sqref="C11" xr:uid="{BAC50F76-2F86-49B8-B07B-1DE54E69210F}">
      <formula1>"2"</formula1>
    </dataValidation>
    <dataValidation type="list" allowBlank="1" showInputMessage="1" showErrorMessage="1" promptTitle="P1 (2) 1i" prompt="Select this option if this component is partially implemented." sqref="C12" xr:uid="{8135E1AC-939A-4B97-A2DE-48AC05169E52}">
      <formula1>"2"</formula1>
    </dataValidation>
    <dataValidation type="list" allowBlank="1" showInputMessage="1" showErrorMessage="1" promptTitle="E1 (1) 1a" prompt="Select this option if this component is emerging implementation." sqref="D4" xr:uid="{E2ED374C-4D1B-4D75-9FBB-71886402D7FC}">
      <formula1>"1"</formula1>
    </dataValidation>
    <dataValidation type="list" allowBlank="1" showInputMessage="1" showErrorMessage="1" promptTitle="E1 (1) 1b" prompt="Select this option if this component is emerging implementation." sqref="D5" xr:uid="{F651F92D-FF70-4C53-9E61-85DDE09D2B94}">
      <formula1>"1"</formula1>
    </dataValidation>
    <dataValidation type="list" allowBlank="1" showInputMessage="1" showErrorMessage="1" promptTitle="E1 (1) 1c" prompt="Select this option if this component is emerging implementation." sqref="D6" xr:uid="{74F67F04-139C-453D-8AB5-FDCBD8E622A4}">
      <formula1>"1"</formula1>
    </dataValidation>
    <dataValidation type="list" allowBlank="1" showInputMessage="1" showErrorMessage="1" promptTitle="E1 (1) 1d" prompt="Select this option if this component is emerging implementation." sqref="D7" xr:uid="{DF876657-4813-41E5-8B4C-6A72C3AE6A21}">
      <formula1>"1"</formula1>
    </dataValidation>
    <dataValidation type="list" allowBlank="1" showInputMessage="1" showErrorMessage="1" promptTitle="E1 (1) 1e" prompt="Select this option if this component is emerging implementation." sqref="D8" xr:uid="{5D162F0F-D5B9-4DA6-8805-EBBC1729D653}">
      <formula1>"1"</formula1>
    </dataValidation>
    <dataValidation type="list" allowBlank="1" showInputMessage="1" showErrorMessage="1" promptTitle="E1 (1) 1f" prompt="Select this option if this component is emerging implementation." sqref="D9" xr:uid="{DE1E0078-1B83-432E-B3B9-E7F2674423A0}">
      <formula1>"1"</formula1>
    </dataValidation>
    <dataValidation type="list" allowBlank="1" showInputMessage="1" showErrorMessage="1" promptTitle="E1 (1) 1g" prompt="Select this option if this component is emerging implementation." sqref="D10" xr:uid="{6810FD77-831E-49B9-9AED-05A39A56BB1D}">
      <formula1>"1"</formula1>
    </dataValidation>
    <dataValidation type="list" allowBlank="1" showInputMessage="1" showErrorMessage="1" promptTitle="E1 (1) 1h" prompt="Select this option if this component is emerging implementation." sqref="D11" xr:uid="{44DE39CA-0100-417F-99AA-ECCADCE25055}">
      <formula1>"1"</formula1>
    </dataValidation>
    <dataValidation type="list" allowBlank="1" showInputMessage="1" showErrorMessage="1" promptTitle="E1 (1) 1i" prompt="Select this option if this component is emerging implementation." sqref="D12" xr:uid="{A3A2FF77-F9D0-4988-BE84-CF5D26B2E4FB}">
      <formula1>"1"</formula1>
    </dataValidation>
    <dataValidation type="list" allowBlank="1" showInputMessage="1" showErrorMessage="1" promptTitle="N1 (0) 1a" prompt="Select this option if this component is not implemented." sqref="E4" xr:uid="{7DD2D015-0ACC-421C-857C-DFB193B5C9E1}">
      <formula1>"0"</formula1>
    </dataValidation>
    <dataValidation type="list" allowBlank="1" showInputMessage="1" showErrorMessage="1" promptTitle="N1 (0) 1b" prompt="Select this option if this component is not implemented." sqref="E5" xr:uid="{17ED7F70-178C-478F-B6DD-555866C1426B}">
      <formula1>"0"</formula1>
    </dataValidation>
    <dataValidation type="list" allowBlank="1" showInputMessage="1" showErrorMessage="1" promptTitle="N1 (0) 1c" prompt="Select this option if this component is not implemented." sqref="E6" xr:uid="{2A117140-5D12-40E1-8288-13B0367622EF}">
      <formula1>"0"</formula1>
    </dataValidation>
    <dataValidation type="list" allowBlank="1" showInputMessage="1" showErrorMessage="1" promptTitle="N1 (0) 1d" prompt="Select this option if this component is not implemented." sqref="E7" xr:uid="{D609C744-7CFE-4E64-9ECE-15C4B5C617CF}">
      <formula1>"0"</formula1>
    </dataValidation>
    <dataValidation type="list" allowBlank="1" showInputMessage="1" showErrorMessage="1" promptTitle="N1 (0) 1e" prompt="Select this option if this component is not implemented." sqref="E8:E9" xr:uid="{43C4604B-8F35-4140-8EC3-E628117C9686}">
      <formula1>"0"</formula1>
    </dataValidation>
    <dataValidation type="list" allowBlank="1" showInputMessage="1" showErrorMessage="1" promptTitle="N1 (0) 1g" prompt="Select this option if this component is not implemented." sqref="E10" xr:uid="{80DA76C1-9379-4AF4-B5C6-8CE0BE42F3E1}">
      <formula1>"0"</formula1>
    </dataValidation>
    <dataValidation type="list" allowBlank="1" showInputMessage="1" showErrorMessage="1" promptTitle="N1 (0) 1h" prompt="Select this option if this component is not implemented." sqref="E11" xr:uid="{777BA895-1D28-4D7B-8CC6-3E633FB1ABC5}">
      <formula1>"0"</formula1>
    </dataValidation>
    <dataValidation type="list" allowBlank="1" showInputMessage="1" showErrorMessage="1" promptTitle="N1 (0) 1i" prompt="Select this option if this component is not implemented." sqref="E12" xr:uid="{1B3D0843-820E-44CB-90F8-DE87D133A2CC}">
      <formula1>"0"</formula1>
    </dataValidation>
    <dataValidation allowBlank="1" showInputMessage="1" showErrorMessage="1" promptTitle="Observed 1a" prompt="Please mark with an &quot;x&quot; in the box to score this component.  Only put one &quot;x&quot; per row." sqref="F4" xr:uid="{36F58457-B62F-4095-B802-CABC2DD83225}"/>
    <dataValidation allowBlank="1" showInputMessage="1" showErrorMessage="1" promptTitle="Observed 1b" prompt="Please mark with an &quot;x&quot; in the box to score this component.  Only put one &quot;x&quot; per row." sqref="F5" xr:uid="{4A33CF84-08F5-4827-AC61-4DCF53A9CE67}"/>
    <dataValidation allowBlank="1" showInputMessage="1" showErrorMessage="1" promptTitle="Observed 1c" prompt="Please mark with an &quot;x&quot; in the box to score this component.  Only put one &quot;x&quot; per row." sqref="F6" xr:uid="{E415F06A-B799-4362-B68C-6FB12C753F4D}"/>
    <dataValidation allowBlank="1" showInputMessage="1" showErrorMessage="1" promptTitle="Observed 1d" prompt="Please mark with an &quot;x&quot; in the box to score this component.  Only put one &quot;x&quot; per row." sqref="F7" xr:uid="{1FDB9189-BBF8-4710-B280-FDFCFCCCCEBF}"/>
    <dataValidation allowBlank="1" showInputMessage="1" showErrorMessage="1" promptTitle="Observed 1e" prompt="Please mark with an &quot;x&quot; in the box to score this component.  Only put one &quot;x&quot; per row." sqref="F8" xr:uid="{A2A0A0A0-C01F-4356-ADD8-57128EA52D52}"/>
    <dataValidation allowBlank="1" showInputMessage="1" showErrorMessage="1" promptTitle="Observed 1f" prompt="Please mark with an &quot;x&quot; in the box to score this component.  Only put one &quot;x&quot; per row." sqref="F9" xr:uid="{D83806DE-10F5-4BA0-A41E-B5027387F1A4}"/>
    <dataValidation allowBlank="1" showInputMessage="1" showErrorMessage="1" promptTitle="Observed 1g" prompt="Please mark with an &quot;x&quot; in the box to score this component.  Only put one &quot;x&quot; per row." sqref="F10" xr:uid="{E4FC90AA-D977-4747-9159-04850D2A46BB}"/>
    <dataValidation allowBlank="1" showInputMessage="1" showErrorMessage="1" promptTitle="Observed 1h" prompt="Please mark with an &quot;x&quot; in the box to score this component.  Only put one &quot;x&quot; per row." sqref="F11" xr:uid="{B9C6F41D-2C75-49A8-B59B-FBE71086A257}"/>
    <dataValidation allowBlank="1" showInputMessage="1" showErrorMessage="1" promptTitle="Observed 1i" prompt="Please mark with an &quot;x&quot; in the box to score this component.  Only put one &quot;x&quot; per row." sqref="F12" xr:uid="{E7AC00C7-8F88-41C9-B005-5240DE175637}"/>
    <dataValidation allowBlank="1" showInputMessage="1" showErrorMessage="1" promptTitle="Reported 1a" prompt="Please mark with an “x” if this component was reported to you by a team member." sqref="G4" xr:uid="{25372DC8-7866-43CC-8028-28EBC7ED5AAA}"/>
    <dataValidation allowBlank="1" showInputMessage="1" showErrorMessage="1" promptTitle="Reported 1b" prompt="Please mark with an “x” if this component was reported to you by a team member." sqref="G5" xr:uid="{6519D39D-DDF1-4525-ADB1-E0B3639E398E}"/>
    <dataValidation allowBlank="1" showInputMessage="1" showErrorMessage="1" promptTitle="Reported 1c" prompt="Please mark with an “x” if this component was reported to you by a team member." sqref="G6" xr:uid="{074BDA9A-8CCC-4960-885C-FA2554DB07BD}"/>
    <dataValidation allowBlank="1" showInputMessage="1" showErrorMessage="1" promptTitle="Reported 1d" prompt="Please mark with an “x” if this component was reported to you by a team member." sqref="G7" xr:uid="{C3939B3A-B1EC-4C31-94A6-4BEC3B28AE30}"/>
    <dataValidation allowBlank="1" showInputMessage="1" showErrorMessage="1" promptTitle="Reported 1e" prompt="Please mark with an “x” if this component was reported to you by a team member." sqref="G8" xr:uid="{F72D6532-573D-4A93-BDB8-9EB45A47C69D}"/>
    <dataValidation allowBlank="1" showInputMessage="1" showErrorMessage="1" promptTitle="Reported 1f" prompt="Please mark with an “x” if this component was reported to you by a team member." sqref="G9" xr:uid="{391436AA-4B3C-465C-AD3B-9C7981A3CD18}"/>
    <dataValidation allowBlank="1" showInputMessage="1" showErrorMessage="1" promptTitle="Reported 1g" prompt="Please mark with an “x” if this component was reported to you by a team member." sqref="G10" xr:uid="{BE286F61-E372-413E-B0E3-BCE89C6EC35C}"/>
    <dataValidation allowBlank="1" showInputMessage="1" showErrorMessage="1" promptTitle="Reported 1h" prompt="Please mark with an “x” if this component was reported to you by a team member." sqref="G11" xr:uid="{CEA2186B-A83E-41E3-A850-71C95AADA86D}"/>
    <dataValidation allowBlank="1" showInputMessage="1" showErrorMessage="1" promptTitle="Reported 1i" prompt="Please mark with an “x” if this component was reported to you by a team member." sqref="G12" xr:uid="{80A5C4E5-E1F9-4B42-90D3-59EC201ED842}"/>
    <dataValidation allowBlank="1" showInputMessage="1" showErrorMessage="1" promptTitle="Evidence 1a" prompt="Please provide evidence of indicator component regarding  Students are instructed using grade-level standards and content in their LRE._x000a_ " sqref="J4" xr:uid="{CC48B095-5251-47F8-B201-59406C42D0C8}"/>
    <dataValidation allowBlank="1" showInputMessage="1" showErrorMessage="1" promptTitle="Evidence 1b" prompt="Please provide evidence of indicator component regarding_x000a_Access to the Core Curriculum instruction is not treated as a privilege." sqref="J5" xr:uid="{81B71FDD-2077-4637-A5D4-B136E718F94C}"/>
    <dataValidation allowBlank="1" showInputMessage="1" showErrorMessage="1" promptTitle="Evidence 1c" prompt="Please provide evidence of indicator component regarding_x000a_ Students are instructed on their assistive technology to access the curriculum and the environment._x000a_" sqref="J6" xr:uid="{B2C217C3-4552-41F0-8E87-2C67087CB07F}"/>
    <dataValidation allowBlank="1" showInputMessage="1" showErrorMessage="1" promptTitle="Evidence 1d" prompt="Please provide evidence of indicator component regarding_x000a_Research-based academic interventions for individual and/or small group are assessed for implementation fidelity._x000a_" sqref="J7" xr:uid="{D632F474-3158-4671-9601-94420D30D443}"/>
    <dataValidation allowBlank="1" showInputMessage="1" showErrorMessage="1" promptTitle="Evidence 1e" prompt="Please provide evidence of indicator component regarding_x000a_Students participate in standards-based academic education in the general education classroom to the greatest extent possible with accommodations as determined by the IEP team." sqref="J8" xr:uid="{24692E0D-58C8-400A-AA81-335F7CEF12F1}"/>
    <dataValidation allowBlank="1" showInputMessage="1" showErrorMessage="1" promptTitle="Evidence 1f" prompt="Please provide evidence of indicator component regarding_x000a_Student work products are varied (not only worksheets)._x000a_" sqref="J9" xr:uid="{DCD9BF3A-6C6C-4544-8AFF-085321AEEE3A}"/>
    <dataValidation allowBlank="1" showInputMessage="1" showErrorMessage="1" promptTitle="Evidence 1g" prompt="Please provide evidence of indicator component regarding_x000a_Positive behavioral supports are incorporated in IEPs of students with an SED._x000a_" sqref="J10" xr:uid="{D3F4E904-9DA3-4C8C-8327-8E11DE1CB03B}"/>
    <dataValidation allowBlank="1" showInputMessage="1" showErrorMessage="1" promptTitle="Evidence 1h" prompt="Please provide evidence of indicator component regarding_x000a_If a student is utilizing adult support in the general education setting, there is a documented “fade plan” to increase independence and support generalization._x000a_" sqref="J11" xr:uid="{6D7F0815-1031-430E-8965-4B7146D555E5}"/>
    <dataValidation allowBlank="1" showInputMessage="1" showErrorMessage="1" promptTitle="Evidence 1i" prompt="Please provide evidence of indicator component regarding_x000a_Academic instruction/activities delivered outside the general education classroom are aligned with what is happening in the general education setting to greatest extent possible._x000a_" sqref="J12" xr:uid="{ABC639DB-40B8-4D77-947C-E5325C67526C}"/>
    <dataValidation type="list" allowBlank="1" showInputMessage="1" showErrorMessage="1" promptTitle="F1 (3) 2c" prompt="Select this option if this component is fully implemented." sqref="B17" xr:uid="{F1A67B9C-083E-411A-AC74-C6EB206D47CE}">
      <formula1>"3"</formula1>
    </dataValidation>
    <dataValidation type="list" allowBlank="1" showInputMessage="1" showErrorMessage="1" promptTitle="P1 (2) 2c" prompt="Select this option if this component is partially implemented." sqref="C17" xr:uid="{AB944173-33BD-4491-9492-95B80F3D2565}">
      <formula1>"2"</formula1>
    </dataValidation>
    <dataValidation type="list" allowBlank="1" showInputMessage="1" showErrorMessage="1" promptTitle="E1 (1) 2c" prompt="Select this option if this component is emerging implementation." sqref="D17" xr:uid="{FBB81E1F-EFD7-4FBE-AB87-715FCBDAB244}">
      <formula1>"1"</formula1>
    </dataValidation>
    <dataValidation type="list" allowBlank="1" showInputMessage="1" showErrorMessage="1" promptTitle="N1 (0) 2c" prompt="Select this option if this component is not implemented." sqref="E17" xr:uid="{01C4C582-B2F3-4D0B-8CD6-F2FAC823D798}">
      <formula1>"0"</formula1>
    </dataValidation>
    <dataValidation allowBlank="1" showInputMessage="1" showErrorMessage="1" promptTitle="Observed 2c" prompt="Please mark with an “x” if this component was observed by you." sqref="F17" xr:uid="{4A63936A-FE70-41D6-80DD-45B34BDC6693}"/>
    <dataValidation allowBlank="1" showInputMessage="1" showErrorMessage="1" promptTitle="Reported 2c" prompt="Please mark with an “x” if this component was reported to you by a team member." sqref="G17" xr:uid="{24BADA1A-4CF8-4642-BC10-55D9EA86220C}"/>
    <dataValidation allowBlank="1" showInputMessage="1" showErrorMessage="1" promptTitle="Evidence 2c" prompt="Please provide evidence of indicator component regarding  SEL instruction is embedded into natural routines and includes group and partner work." sqref="J17" xr:uid="{DCC8FBEB-CBBE-4BC3-9510-641B09261528}"/>
    <dataValidation type="list" allowBlank="1" showInputMessage="1" showErrorMessage="1" promptTitle="F1 (3) 2a" prompt="Select this option if this component is fully implemented." sqref="B15" xr:uid="{B873E187-A3A7-4089-8B52-E192E7C244DE}">
      <formula1>"3"</formula1>
    </dataValidation>
    <dataValidation type="list" allowBlank="1" showInputMessage="1" showErrorMessage="1" promptTitle="F1 (3) 2b" prompt="Select this option if this component is fully implemented." sqref="B16" xr:uid="{6B9F089F-793E-4A45-994F-994BCDA46B90}">
      <formula1>"3"</formula1>
    </dataValidation>
    <dataValidation type="list" allowBlank="1" showInputMessage="1" showErrorMessage="1" promptTitle="P1 (2) 2a" prompt="Select this option if this component is partially implemented." sqref="C15" xr:uid="{264F762F-A20C-4BE3-8A37-FFE34A2E705C}">
      <formula1>"2"</formula1>
    </dataValidation>
    <dataValidation type="list" allowBlank="1" showInputMessage="1" showErrorMessage="1" promptTitle="P1 (2) 2b" prompt="Select this option if this component is partially implemented." sqref="C16" xr:uid="{DD34E718-2016-4713-AF1D-4C4D7ABB2D88}">
      <formula1>"2"</formula1>
    </dataValidation>
    <dataValidation type="list" allowBlank="1" showInputMessage="1" showErrorMessage="1" promptTitle="E1 (1) 2a" prompt="Select this option if this component is emerging implementation." sqref="D15" xr:uid="{839720A7-697F-4CD2-8066-904A1971B612}">
      <formula1>"1"</formula1>
    </dataValidation>
    <dataValidation type="list" allowBlank="1" showInputMessage="1" showErrorMessage="1" promptTitle="E1 (1) 2b" prompt="Select this option if this component is emerging implementation." sqref="D16" xr:uid="{94A4331D-1713-4889-8237-6E5D178883FA}">
      <formula1>"1"</formula1>
    </dataValidation>
    <dataValidation type="list" allowBlank="1" showInputMessage="1" showErrorMessage="1" promptTitle="N1 (0) 2a" prompt="Select this option if this component is not implemented." sqref="E15" xr:uid="{31FBC8B4-B942-49F9-B74E-4A9A223B6AC1}">
      <formula1>"0"</formula1>
    </dataValidation>
    <dataValidation type="list" allowBlank="1" showInputMessage="1" showErrorMessage="1" promptTitle="N1 (0) 2b" prompt="Select this option if this component is not implemented." sqref="E16" xr:uid="{ED012322-7B59-4EC7-9D78-4EDC5CE90856}">
      <formula1>"0"</formula1>
    </dataValidation>
    <dataValidation allowBlank="1" showInputMessage="1" showErrorMessage="1" promptTitle="Observed 2a" prompt="Please mark with an “x” if this component was observed by you." sqref="F15" xr:uid="{679658DB-931E-46FD-A1DA-E3BFF975999A}"/>
    <dataValidation allowBlank="1" showInputMessage="1" showErrorMessage="1" promptTitle="Observed 2b" prompt="Please mark with an “x” if this component was observed by you." sqref="F16" xr:uid="{30BEEA8F-4BBE-44E6-94A9-1027BAFB1EA6}"/>
    <dataValidation allowBlank="1" showInputMessage="1" showErrorMessage="1" promptTitle="Reported 2a" prompt="Please mark with an “x” if this component was reported to you by a team member." sqref="G15" xr:uid="{D4E1BD30-FBAA-4986-B09E-DC57D84B893B}"/>
    <dataValidation allowBlank="1" showInputMessage="1" showErrorMessage="1" promptTitle="Reported 2b" prompt="Please mark with an “x” if this component was reported to you by a team member." sqref="G16" xr:uid="{9140B66F-6600-44B7-B5F8-3B8F9A552F44}"/>
    <dataValidation allowBlank="1" showInputMessage="1" showErrorMessage="1" promptTitle="Evidence 2a" prompt="Please provide evidence of indicator component regarding Evidenced-based interventions for group and/ individual are assessed for implementation with fidelity." sqref="J15" xr:uid="{CBC77EFE-B641-4D7D-A462-3800A3167EF4}"/>
    <dataValidation allowBlank="1" showInputMessage="1" showErrorMessage="1" promptTitle="Evidence 2b" prompt="Please provide evidence of indicator component regarding SEL instruction includes systematic teaching and generalization of skills across people and settings to include, when appropriate, home and community." sqref="J16" xr:uid="{A68349EA-E3AC-4C2C-8DD9-723A39A0476F}"/>
    <dataValidation type="list" allowBlank="1" showInputMessage="1" showErrorMessage="1" promptTitle="F1 (3) 8d" prompt="Select this option if this component is fully implemented." sqref="B50" xr:uid="{21222A49-3714-4AC5-8375-28734AFD624C}">
      <formula1>"3"</formula1>
    </dataValidation>
    <dataValidation type="list" allowBlank="1" showInputMessage="1" showErrorMessage="1" promptTitle="P1 (2) 8d" prompt="Select this option if this component is partially implemented." sqref="C50" xr:uid="{ED81D905-94F8-4E1D-8702-0D53AA01C6B5}">
      <formula1>"2"</formula1>
    </dataValidation>
    <dataValidation type="list" allowBlank="1" showInputMessage="1" showErrorMessage="1" promptTitle="E1 (1) 8d" prompt="Select this option if this component is emerging implementation." sqref="D50" xr:uid="{588C90F9-2B9C-494E-B0A9-AA03DDC751E3}">
      <formula1>"1"</formula1>
    </dataValidation>
    <dataValidation type="list" allowBlank="1" showInputMessage="1" showErrorMessage="1" promptTitle="N1 (0) 8d" prompt="Select this option if this component is not implemented." sqref="E50" xr:uid="{4BB252E4-CCC8-4372-8102-262E8514612A}">
      <formula1>"0"</formula1>
    </dataValidation>
    <dataValidation allowBlank="1" showInputMessage="1" showErrorMessage="1" promptTitle="Observed 8d" prompt="Please mark with an “x” if this component was observed by you." sqref="F50" xr:uid="{011CCD8B-4B47-4410-BD70-1F3D9D25B662}"/>
    <dataValidation allowBlank="1" showInputMessage="1" showErrorMessage="1" promptTitle="Reported 8d" prompt="Please mark with an “x” if this component was reported to you by a team member." sqref="G50" xr:uid="{F6C0AE62-F222-40FA-BC60-C232DB4C4374}"/>
    <dataValidation allowBlank="1" showInputMessage="1" showErrorMessage="1" promptTitle="Evidence 3e" prompt="Please provide evidence of indicator component regarding Instructional techniques/methods are reflective of differences in student experiences, interests, and cultures." sqref="J23" xr:uid="{3B9C36DC-F6E3-44C8-A8E7-DD37D2F7B282}"/>
    <dataValidation allowBlank="1" showInputMessage="1" showErrorMessage="1" promptTitle="Evidence 4b" prompt="Please provide evidence of indicator component regarding Staff celebrate successes and use these opportunities to motivate students." sqref="J26" xr:uid="{AB762952-1019-49AB-9B04-8E737402712A}"/>
    <dataValidation allowBlank="1" showInputMessage="1" showErrorMessage="1" promptTitle="Evidence 5c" prompt="Please provide evidence of indicator component regarding Students are included in field trips, assemblies, extra curricular activities etc. with their non-disabled peers." sqref="J30" xr:uid="{37D0961E-A295-43CA-B05E-2EDB48E7C8F9}"/>
    <dataValidation allowBlank="1" showInputMessage="1" showErrorMessage="1" promptTitle="Evidence 6i" prompt="Please provide evidence of indicator component regarding Assessment reports include information about, and when possible input from, student’s family, other care providers, and relevant community connections." sqref="J40" xr:uid="{96A23972-F6FA-413F-B57E-C66B63885742}"/>
    <dataValidation allowBlank="1" showInputMessage="1" showErrorMessage="1" promptTitle="Evidence 7d" prompt="Please provide evidence of indicator component regarding Progress monitoring data is entered into a data management system that allows for easy graphing/analysis of the data." sqref="J45" xr:uid="{2373FFD6-9CF2-4275-AB7F-055CA2EAA55C}"/>
    <dataValidation allowBlank="1" showInputMessage="1" showErrorMessage="1" promptTitle="Evidence 8d" prompt="Please provide evidence of indicator component regarding Interventions show a progression of increasing/decreasing support." sqref="J50" xr:uid="{71379150-D642-42A9-B5B5-C42528C4DA95}"/>
    <dataValidation type="list" allowBlank="1" showInputMessage="1" showErrorMessage="1" promptTitle="F1 (3) 3a" prompt="Select this option if this component is fully implemented." sqref="B19" xr:uid="{B757F72D-0DC4-4018-A317-155D6DD4C5BB}">
      <formula1>"3"</formula1>
    </dataValidation>
    <dataValidation type="list" allowBlank="1" showInputMessage="1" showErrorMessage="1" promptTitle="F1 (3) 3b" prompt="Select this option if this component is fully implemented." sqref="B20" xr:uid="{797BD037-75A3-4ABF-A4C3-7264D7D203B8}">
      <formula1>"3"</formula1>
    </dataValidation>
    <dataValidation type="list" allowBlank="1" showInputMessage="1" showErrorMessage="1" promptTitle="F1 (3) 3c" prompt="Select this option if this component is fully implemented." sqref="B21" xr:uid="{56B49E08-4D48-40A7-A877-6B73A85BCDEE}">
      <formula1>"3"</formula1>
    </dataValidation>
    <dataValidation type="list" allowBlank="1" showInputMessage="1" showErrorMessage="1" promptTitle="F1 (3) 3d" prompt="Select this option if this component is fully implemented." sqref="B22" xr:uid="{795ADB2D-B1C6-4B74-99BD-8EC9ACC36CEA}">
      <formula1>"3"</formula1>
    </dataValidation>
    <dataValidation type="list" allowBlank="1" showInputMessage="1" showErrorMessage="1" promptTitle="F1 (3) 3e" prompt="Select this option if this component is fully implemented." sqref="B23" xr:uid="{B11580A1-E827-4127-A411-8000AF112877}">
      <formula1>"3"</formula1>
    </dataValidation>
    <dataValidation type="list" allowBlank="1" showInputMessage="1" showErrorMessage="1" promptTitle="P1 (2) 3a" prompt="Select this option if this component is partially implemented." sqref="C19" xr:uid="{BC0E23C5-EECA-4F44-8580-836BD36BC6B7}">
      <formula1>"2"</formula1>
    </dataValidation>
    <dataValidation type="list" allowBlank="1" showInputMessage="1" showErrorMessage="1" promptTitle="P1 (2) 3b" prompt="Select this option if this component is partially implemented." sqref="C20" xr:uid="{F134FB9C-6674-4F00-BB43-0677CF3F2836}">
      <formula1>"2"</formula1>
    </dataValidation>
    <dataValidation type="list" allowBlank="1" showInputMessage="1" showErrorMessage="1" promptTitle="P1 (2) 3c" prompt="Select this option if this component is partially implemented." sqref="C21" xr:uid="{14BC043D-C8AD-4B93-9C41-3BF2BC6A34C0}">
      <formula1>"2"</formula1>
    </dataValidation>
    <dataValidation type="list" allowBlank="1" showInputMessage="1" showErrorMessage="1" promptTitle="P1 (2) 3d" prompt="Select this option if this component is partially implemented." sqref="C22" xr:uid="{5450C62A-3E1B-4908-AFB6-C393CCB7E00A}">
      <formula1>"2"</formula1>
    </dataValidation>
    <dataValidation type="list" allowBlank="1" showInputMessage="1" showErrorMessage="1" promptTitle="P1 (2) 3e" prompt="Select this option if this component is partially implemented." sqref="C23" xr:uid="{14AE0B12-B24E-4B1A-A62C-1AEE43BD9D84}">
      <formula1>"2"</formula1>
    </dataValidation>
    <dataValidation type="list" allowBlank="1" showInputMessage="1" showErrorMessage="1" promptTitle="E1 (1) 3a" prompt="Select this option if this component is emerging implementation." sqref="D19" xr:uid="{6B72B83F-824B-48BA-85ED-3511F013EB11}">
      <formula1>"1"</formula1>
    </dataValidation>
    <dataValidation type="list" allowBlank="1" showInputMessage="1" showErrorMessage="1" promptTitle="E1 (1) 3b" prompt="Select this option if this component is emerging implementation." sqref="D20" xr:uid="{3E1661B3-B068-41FA-AB85-F3FF33A4CD57}">
      <formula1>"1"</formula1>
    </dataValidation>
    <dataValidation type="list" allowBlank="1" showInputMessage="1" showErrorMessage="1" promptTitle="E1 (1) 3c" prompt="Select this option if this component is emerging implementation." sqref="D21" xr:uid="{BE773F02-F99E-40EF-9D90-91314912F4B0}">
      <formula1>"1"</formula1>
    </dataValidation>
    <dataValidation type="list" allowBlank="1" showInputMessage="1" showErrorMessage="1" promptTitle="E1 (1) 3d" prompt="Select this option if this component is emerging implementation." sqref="D22" xr:uid="{D7E15FC4-3665-4D98-9E30-BCF5CADEB213}">
      <formula1>"1"</formula1>
    </dataValidation>
    <dataValidation type="list" allowBlank="1" showInputMessage="1" showErrorMessage="1" promptTitle="E1 (1) 3e" prompt="Select this option if this component is emerging implementation." sqref="D23" xr:uid="{51569D64-E29C-45E0-B248-88D1FFA569F1}">
      <formula1>"1"</formula1>
    </dataValidation>
    <dataValidation type="list" allowBlank="1" showInputMessage="1" showErrorMessage="1" promptTitle="N1 (0) 3a" prompt="Select this option if this component is not implemented." sqref="E19" xr:uid="{13DDD658-A300-4528-9412-39F9AB24C9C3}">
      <formula1>"0"</formula1>
    </dataValidation>
    <dataValidation type="list" allowBlank="1" showInputMessage="1" showErrorMessage="1" promptTitle="N1 (0) 3b" prompt="Select this option if this component is not implemented." sqref="E20" xr:uid="{6C3B771E-DEAE-4493-9F85-16061F0470F0}">
      <formula1>"0"</formula1>
    </dataValidation>
    <dataValidation type="list" allowBlank="1" showInputMessage="1" showErrorMessage="1" promptTitle="N1 (0) 3c" prompt="Select this option if this component is not implemented." sqref="E21" xr:uid="{E035EF77-E472-4526-A198-C0A2FA9301D5}">
      <formula1>"0"</formula1>
    </dataValidation>
    <dataValidation type="list" allowBlank="1" showInputMessage="1" showErrorMessage="1" promptTitle="N1 (0) 3d" prompt="Select this option if this component is not implemented." sqref="E22" xr:uid="{32060E58-727B-41F4-BB82-BEF853E51D21}">
      <formula1>"0"</formula1>
    </dataValidation>
    <dataValidation type="list" allowBlank="1" showInputMessage="1" showErrorMessage="1" promptTitle="N1 (0) 3e" prompt="Select this option if this component is not implemented." sqref="E23" xr:uid="{F45F7551-56B3-41F4-A954-9A9CF9A2B175}">
      <formula1>"0"</formula1>
    </dataValidation>
    <dataValidation allowBlank="1" showInputMessage="1" showErrorMessage="1" promptTitle="Observed 3a" prompt="Please mark with an “x” if this component was observed by you." sqref="F19" xr:uid="{380DF3BC-287D-4A24-A4D6-13531A685857}"/>
    <dataValidation allowBlank="1" showInputMessage="1" showErrorMessage="1" promptTitle="Observed 3b" prompt="Please mark with an “x” if this component was observed by you." sqref="F20" xr:uid="{E9B076D8-C440-4802-919A-77EA26D7EE83}"/>
    <dataValidation allowBlank="1" showInputMessage="1" showErrorMessage="1" promptTitle="Observed 3c" prompt="Please mark with an “x” if this component was observed by you." sqref="F21" xr:uid="{2809D05A-E5C5-4A48-A391-0A4BC3F6725E}"/>
    <dataValidation allowBlank="1" showInputMessage="1" showErrorMessage="1" promptTitle="Observed 3d" prompt="Please mark with an “x” if this component was observed by you." sqref="F22" xr:uid="{0967B74A-C62D-44B5-8F07-F41EC3D6109D}"/>
    <dataValidation allowBlank="1" showInputMessage="1" showErrorMessage="1" promptTitle="Observed 3e" prompt="Please mark with an “x” if this component was observed by you." sqref="F23" xr:uid="{2B97AABE-E0A7-4EF1-AF45-5D93C0539F71}"/>
    <dataValidation allowBlank="1" showInputMessage="1" showErrorMessage="1" promptTitle="Reported 3a" prompt="Please mark with an “x” if this component was reported to you by a team member." sqref="G19" xr:uid="{2A65F373-60FD-4998-9AC7-7021E27ECEBE}"/>
    <dataValidation allowBlank="1" showInputMessage="1" showErrorMessage="1" promptTitle="Reported 3b" prompt="Please mark with an “x” if this component was reported to you by a team member." sqref="G20" xr:uid="{B835C68D-9969-4BBD-A022-402051514D7B}"/>
    <dataValidation allowBlank="1" showInputMessage="1" showErrorMessage="1" promptTitle="Reported 3c" prompt="Please mark with an “x” if this component was reported to you by a team member." sqref="G21" xr:uid="{E67E3452-38F2-44DA-BB3B-9533F3D29C8F}"/>
    <dataValidation allowBlank="1" showInputMessage="1" showErrorMessage="1" promptTitle="Reported 3d" prompt="Please mark with an “x” if this component was reported to you by a team member." sqref="G22" xr:uid="{9EAFD413-A9DB-4C2F-AC89-D3BC061E626A}"/>
    <dataValidation allowBlank="1" showInputMessage="1" showErrorMessage="1" promptTitle="Reported 3e" prompt="Please mark with an “x” if this component was reported to you by a team member." sqref="G23" xr:uid="{F79F3940-7150-49FE-A3C0-70D29885374D}"/>
    <dataValidation allowBlank="1" showInputMessage="1" showErrorMessage="1" promptTitle="Evidence 3a" prompt="Please provide evidence of indicator component regarding Tasks are varied for different opportunities to learn (group, team, individual work)." sqref="J19" xr:uid="{4BD2E8B8-5EDC-43C8-B51C-A2813ACB0149}"/>
    <dataValidation allowBlank="1" showInputMessage="1" showErrorMessage="1" promptTitle="Evidence 3b" prompt="Please provide evidence of indicator component regarding  Various learning modalities are utilized." sqref="J20" xr:uid="{905C64D8-1B4A-4F19-A16E-DAE2D684AC41}"/>
    <dataValidation allowBlank="1" showInputMessage="1" showErrorMessage="1" promptTitle="Evidence 3c" prompt="Please provide evidence of indicator component regarding Cooperative behaviors are a part of completing the task and each student has an active and contributing role within the group." sqref="J21" xr:uid="{F9BB8048-FE5F-48CC-AAD8-2ED52E801201}"/>
    <dataValidation allowBlank="1" showInputMessage="1" showErrorMessage="1" promptTitle="Evidence 3c" prompt="Please provide evidence of indicator component regarding School implements Universal Design for Learning." sqref="J22" xr:uid="{D4535DC0-F25D-4516-B09C-F4689CBA1D85}"/>
    <dataValidation type="list" allowBlank="1" showInputMessage="1" showErrorMessage="1" promptTitle="F1 (3) 4a" prompt="Select this option if this component is fully implemented." sqref="B25" xr:uid="{77A100FB-00AA-461D-81B0-59F2FF10E66F}">
      <formula1>"3"</formula1>
    </dataValidation>
    <dataValidation type="list" allowBlank="1" showInputMessage="1" showErrorMessage="1" promptTitle="F1 (3) 4b" prompt="Select this option if this component is fully implemented." sqref="B26" xr:uid="{B1A7AC5B-0744-4697-A4EF-BABF9DE6F02B}">
      <formula1>"3"</formula1>
    </dataValidation>
    <dataValidation type="list" allowBlank="1" showInputMessage="1" showErrorMessage="1" promptTitle="P1 (2) 4a" prompt="Select this option if this component is partially implemented." sqref="C25" xr:uid="{A8F7C170-BCA8-4964-A7C8-CC98EEFE26DC}">
      <formula1>"2"</formula1>
    </dataValidation>
    <dataValidation type="list" allowBlank="1" showInputMessage="1" showErrorMessage="1" promptTitle="P1 (2) 4b" prompt="Select this option if this component is partially implemented." sqref="C26" xr:uid="{B9EC4DB1-12A2-4685-BE2F-E25759E87729}">
      <formula1>"2"</formula1>
    </dataValidation>
    <dataValidation type="list" allowBlank="1" showInputMessage="1" showErrorMessage="1" promptTitle="E1 (1) 4a" prompt="Select this option if this component is emerging implementation." sqref="D25" xr:uid="{2FCEAFAF-5769-4394-A959-4B095760C9E8}">
      <formula1>"1"</formula1>
    </dataValidation>
    <dataValidation type="list" allowBlank="1" showInputMessage="1" showErrorMessage="1" promptTitle="E1 (1) 4b" prompt="Select this option if this component is emerging implementation." sqref="D26" xr:uid="{5BB021C5-795E-4CEA-9B2F-620A27ADE576}">
      <formula1>"1"</formula1>
    </dataValidation>
    <dataValidation type="list" allowBlank="1" showInputMessage="1" showErrorMessage="1" promptTitle="N1 (0) 4a" prompt="Select this option if this component is not implemented." sqref="E25" xr:uid="{664A4DA2-8373-474B-9C8C-5461A101188D}">
      <formula1>"0"</formula1>
    </dataValidation>
    <dataValidation type="list" allowBlank="1" showInputMessage="1" showErrorMessage="1" promptTitle="N1 (0) 4b" prompt="Select this option if this component is not implemented." sqref="E26" xr:uid="{A88940DD-B32E-47E7-8848-F85A1660D111}">
      <formula1>"0"</formula1>
    </dataValidation>
    <dataValidation allowBlank="1" showInputMessage="1" showErrorMessage="1" promptTitle="Observed 4a" prompt="Please mark with an “x” if this component was observed by you." sqref="F25" xr:uid="{CADFE70B-55CA-415C-84FE-080E8329227B}"/>
    <dataValidation allowBlank="1" showInputMessage="1" showErrorMessage="1" promptTitle="Observed 4b" prompt="Please mark with an “x” if this component was observed by you." sqref="F26" xr:uid="{F85EFB5B-7DF1-4881-8798-851B6B313C11}"/>
    <dataValidation allowBlank="1" showInputMessage="1" showErrorMessage="1" promptTitle="Reported 4a" prompt="Please mark with an “x” if this component was reported to you by a team member." sqref="G25" xr:uid="{300CF807-32DE-4B6B-9C8D-DE7BFE44A255}"/>
    <dataValidation allowBlank="1" showInputMessage="1" showErrorMessage="1" promptTitle="Reported 4b" prompt="Please mark with an “x” if this component was reported to you by a team member." sqref="G26" xr:uid="{B293D759-3A4C-4C9A-9226-70FC1D6549C9}"/>
    <dataValidation allowBlank="1" showInputMessage="1" showErrorMessage="1" promptTitle="Evidence 4a" prompt="Please provide evidence of indicator component regarding Staff provide students with clear, specific feedback on their progress and success." sqref="J25" xr:uid="{342A5995-2202-4921-B1B7-55AA0819792D}"/>
    <dataValidation type="list" allowBlank="1" showInputMessage="1" showErrorMessage="1" promptTitle="F1 (3) 5a" prompt="Select this option if this component is fully implemented." sqref="B28" xr:uid="{E9D95A91-6E0E-46F2-818D-E612D0704CA9}">
      <formula1>"3"</formula1>
    </dataValidation>
    <dataValidation type="list" allowBlank="1" showInputMessage="1" showErrorMessage="1" promptTitle="P1 (2) 5a" prompt="Select this option if this component is partially implemented." sqref="C28" xr:uid="{69F24B89-F0FF-41CD-8975-D6B85306F01B}">
      <formula1>"2"</formula1>
    </dataValidation>
    <dataValidation type="list" allowBlank="1" showInputMessage="1" showErrorMessage="1" promptTitle="E1 (1) 5a" prompt="Select this option if this component is emerging implementation." sqref="D28" xr:uid="{C3777BD8-401A-4171-B9FA-501FF91612D2}">
      <formula1>"1"</formula1>
    </dataValidation>
    <dataValidation type="list" allowBlank="1" showInputMessage="1" showErrorMessage="1" promptTitle="N1 (0) 5a" prompt="Select this option if this component is not implemented." sqref="E28" xr:uid="{7B6D9C0E-B688-4ED2-9772-B1DF82F6C370}">
      <formula1>"0"</formula1>
    </dataValidation>
    <dataValidation allowBlank="1" showInputMessage="1" showErrorMessage="1" promptTitle="Observed 5a" prompt="Please mark with an “x” if this component was observed by you." sqref="F28" xr:uid="{7F800B18-F7CF-476E-AF02-07BF6E23DA05}"/>
    <dataValidation allowBlank="1" showInputMessage="1" showErrorMessage="1" promptTitle="Reported 5a" prompt="Please mark with an “x” if this component was reported to you by a team member." sqref="G28" xr:uid="{FE800E6F-ECC9-4FD5-882E-F263F13A02C3}"/>
    <dataValidation allowBlank="1" showInputMessage="1" showErrorMessage="1" promptTitle="Evidence 5a" prompt="Please provide evidence of indicator component regarding Least Restrictive Environment is individualized for each student and is determined by the IEP team." sqref="J28" xr:uid="{AA003AFE-6234-4B5A-8981-CD17DF4DF1AE}"/>
    <dataValidation type="list" allowBlank="1" showInputMessage="1" showErrorMessage="1" promptTitle="F1 (3) 5b" prompt="Select this option if this component is fully implemented." sqref="B29" xr:uid="{6CFAD251-2963-429F-A046-0F675E425315}">
      <formula1>"3"</formula1>
    </dataValidation>
    <dataValidation type="list" allowBlank="1" showInputMessage="1" showErrorMessage="1" promptTitle="P1 (2) 5b" prompt="Select this option if this component is partially implemented." sqref="C29" xr:uid="{32CECF4A-0DE0-404C-A55B-2BF522439712}">
      <formula1>"2"</formula1>
    </dataValidation>
    <dataValidation type="list" allowBlank="1" showInputMessage="1" showErrorMessage="1" promptTitle="E1 (1) 5b" prompt="Select this option if this component is emerging implementation." sqref="D29" xr:uid="{5615B073-5396-4CA4-8535-05E284D57138}">
      <formula1>"1"</formula1>
    </dataValidation>
    <dataValidation type="list" allowBlank="1" showInputMessage="1" showErrorMessage="1" promptTitle="N1 (0) 5b" prompt="Select this option if this component is not implemented." sqref="E29" xr:uid="{364B802A-026C-4B60-9BE4-8EA66336E1E7}">
      <formula1>"0"</formula1>
    </dataValidation>
    <dataValidation allowBlank="1" showInputMessage="1" showErrorMessage="1" promptTitle="Observed 5b" prompt="Please mark with an “x” if this component was observed by you." sqref="F29" xr:uid="{D5318AB2-5732-492C-895F-CBC1ABEB83F1}"/>
    <dataValidation allowBlank="1" showInputMessage="1" showErrorMessage="1" promptTitle="Reported 5b" prompt="Please mark with an “x” if this component was reported to you by a team member." sqref="G29" xr:uid="{A2950D4A-EEAA-42B7-A392-946B61BE22EC}"/>
    <dataValidation allowBlank="1" showInputMessage="1" showErrorMessage="1" promptTitle="Evidence 5b" prompt="Please provide evidence of indicator component regarding ) Least restrictive environment is routinely reviewed by the IEP team to ensure maximum access to core instruction with typical peers and is based on continual data collection." sqref="J29" xr:uid="{E9637C4F-926E-413D-8EE7-A7E2764F20B6}"/>
    <dataValidation type="list" allowBlank="1" showInputMessage="1" showErrorMessage="1" promptTitle="F1 (3) 5c" prompt="Select this option if this component is fully implemented." sqref="B30" xr:uid="{BF9C9BEE-6337-4DCD-BE6C-89D1FCDED178}">
      <formula1>"3"</formula1>
    </dataValidation>
    <dataValidation type="list" allowBlank="1" showInputMessage="1" showErrorMessage="1" promptTitle="P1 (2) 5c" prompt="Select this option if this component is partially implemented." sqref="C30" xr:uid="{064A3AC0-033E-4E64-A674-E2F8B7D00FEF}">
      <formula1>"2"</formula1>
    </dataValidation>
    <dataValidation type="list" allowBlank="1" showInputMessage="1" showErrorMessage="1" promptTitle="E1 (1) 5c" prompt="Select this option if this component is emerging implementation." sqref="D30" xr:uid="{86CB29CF-6282-46F4-828C-44D874C3AE00}">
      <formula1>"1"</formula1>
    </dataValidation>
    <dataValidation type="list" allowBlank="1" showInputMessage="1" showErrorMessage="1" promptTitle="N1 (0) 5c" prompt="Select this option if this component is not implemented." sqref="E30" xr:uid="{C550E2EC-3B64-43EB-A314-342362B92EE6}">
      <formula1>"0"</formula1>
    </dataValidation>
    <dataValidation allowBlank="1" showInputMessage="1" showErrorMessage="1" promptTitle="Observed 5c" prompt="Please mark with an “x” if this component was observed by you." sqref="F30" xr:uid="{DCB4A007-8294-4B9C-BFAF-3D09DC3FC0A7}"/>
    <dataValidation allowBlank="1" showInputMessage="1" showErrorMessage="1" promptTitle="Reported 5c" prompt="Please mark with an “x” if this component was reported to you by a team member." sqref="G30" xr:uid="{BC0E129C-8B5F-4943-A031-FDAC387DD2F3}"/>
    <dataValidation type="list" allowBlank="1" showInputMessage="1" showErrorMessage="1" promptTitle="F1 (3) 6a" prompt="Select this option if this component is fully implemented." sqref="B32" xr:uid="{00B7EB50-8A31-4890-BAF9-E32E05D6A370}">
      <formula1>"3"</formula1>
    </dataValidation>
    <dataValidation type="list" allowBlank="1" showInputMessage="1" showErrorMessage="1" promptTitle="P1 (2) 6a" prompt="Select this option if this component is partially implemented." sqref="C32" xr:uid="{F2D41DA3-BF85-4D88-9EC8-869B8FC2302F}">
      <formula1>"2"</formula1>
    </dataValidation>
    <dataValidation type="list" allowBlank="1" showInputMessage="1" showErrorMessage="1" promptTitle="E1 (1) 6a" prompt="Select this option if this component is emerging implementation." sqref="D32" xr:uid="{6F4363BC-7825-4C6B-B55D-6852917F9580}">
      <formula1>"1"</formula1>
    </dataValidation>
    <dataValidation type="list" allowBlank="1" showInputMessage="1" showErrorMessage="1" promptTitle="N1 (0) 6a" prompt="Select this option if this component is not implemented." sqref="E32" xr:uid="{85051AFE-5D99-43BF-BC99-A27112D97FC9}">
      <formula1>"0"</formula1>
    </dataValidation>
    <dataValidation allowBlank="1" showInputMessage="1" showErrorMessage="1" promptTitle="Observed 6a" prompt="Please mark with an “x” if this component was observed by you." sqref="F32" xr:uid="{1A08C495-F968-434A-8467-9FA2359C0B41}"/>
    <dataValidation allowBlank="1" showInputMessage="1" showErrorMessage="1" promptTitle="Reported 6a" prompt="Please mark with an “x” if this component was reported to you by a team member." sqref="G32" xr:uid="{120BF7AD-4EE7-413A-9194-19844103B097}"/>
    <dataValidation allowBlank="1" showInputMessage="1" showErrorMessage="1" promptTitle="Evidence 6a" prompt="Please provide evidence of indicator component regarding Assessment methods are research-based." sqref="J32" xr:uid="{1DE2E04A-F719-4D65-9FB0-86EA4907E1CB}"/>
    <dataValidation type="list" allowBlank="1" showInputMessage="1" showErrorMessage="1" promptTitle="F1 (3) 6b" prompt="Select this option if this component is fully implemented." sqref="B33:B39" xr:uid="{530F4794-76DC-4C54-8551-669CDCA737E1}">
      <formula1>"3"</formula1>
    </dataValidation>
    <dataValidation type="list" allowBlank="1" showInputMessage="1" showErrorMessage="1" promptTitle="P1 (2) 6b" prompt="Select this option if this component is partially implemented." sqref="C33" xr:uid="{1C436D0A-15AF-40D8-870F-178B127CC505}">
      <formula1>"2"</formula1>
    </dataValidation>
    <dataValidation type="list" allowBlank="1" showInputMessage="1" showErrorMessage="1" promptTitle="E1 (1) 6b" prompt="Select this option if this component is emerging implementation." sqref="D33" xr:uid="{E174BB94-3117-4845-AC16-BCB8D01BBD2D}">
      <formula1>"1"</formula1>
    </dataValidation>
    <dataValidation type="list" allowBlank="1" showInputMessage="1" showErrorMessage="1" promptTitle="N1 (0) 6b" prompt="Select this option if this component is not implemented." sqref="E33" xr:uid="{B247E5FE-793B-4504-BFFB-D4CE2B2BCE35}">
      <formula1>"0"</formula1>
    </dataValidation>
    <dataValidation allowBlank="1" showInputMessage="1" showErrorMessage="1" promptTitle="Observed 6b" prompt="Please mark with an “x” if this component was observed by you." sqref="F33" xr:uid="{8E088D19-5AB7-4452-AF0D-389E4379BEB8}"/>
    <dataValidation allowBlank="1" showInputMessage="1" showErrorMessage="1" promptTitle="Reported 6b" prompt="Please mark with an “x” if this component was reported to you by a team member." sqref="G33" xr:uid="{CD700FA7-4DDC-4E64-B38A-50219C9E03EC}"/>
    <dataValidation allowBlank="1" showInputMessage="1" showErrorMessage="1" promptTitle="Evidence 6b" prompt="Please provide evidence of indicator component regarding  Assessments are both qualitative and quantitative." sqref="J33" xr:uid="{C18DF658-5917-4E20-866D-B2303A65CC45}"/>
    <dataValidation type="list" allowBlank="1" showInputMessage="1" showErrorMessage="1" promptTitle="P1 (2) 6c" prompt="Select this option if this component is partially implemented." sqref="C34" xr:uid="{4676FE4F-5FD5-4824-82FB-EB68ABCCC314}">
      <formula1>"2"</formula1>
    </dataValidation>
    <dataValidation type="list" allowBlank="1" showInputMessage="1" showErrorMessage="1" promptTitle="E1 (1) 6c" prompt="Select this option if this component is emerging implementation." sqref="D34" xr:uid="{44CC4431-A2B2-4611-A50C-0294E05F9A8B}">
      <formula1>"1"</formula1>
    </dataValidation>
    <dataValidation type="list" allowBlank="1" showInputMessage="1" showErrorMessage="1" promptTitle="N1 (0) 6c" prompt="Select this option if this component is not implemented." sqref="E34" xr:uid="{3013EC7B-8E05-4725-AE95-06A0AE02659D}">
      <formula1>"0"</formula1>
    </dataValidation>
    <dataValidation allowBlank="1" showInputMessage="1" showErrorMessage="1" promptTitle="Observed 6c" prompt="Please mark with an “x” if this component was observed by you." sqref="F34" xr:uid="{FA7835B5-0FF4-4E03-9A02-70DCD271DB65}"/>
    <dataValidation allowBlank="1" showInputMessage="1" showErrorMessage="1" promptTitle="Reported 6c" prompt="Please mark with an “x” if this component was reported to you by a team member." sqref="G34" xr:uid="{A65882CC-E627-42FD-8B3B-D61146958FB3}"/>
    <dataValidation allowBlank="1" showInputMessage="1" showErrorMessage="1" promptTitle="Evidence 6c" prompt="Please provide evidence of indicator component regarding Formative and summative assessments are performed for each area of concern." sqref="J34" xr:uid="{C4051CD6-83DE-4D24-9336-1E35C42A15D3}"/>
    <dataValidation type="list" allowBlank="1" showInputMessage="1" showErrorMessage="1" promptTitle="P1 (2) 6d" prompt="Select this option if this component is partially implemented." sqref="C35" xr:uid="{937C3E9E-7EB3-47FB-9C07-5BCDF7151DAC}">
      <formula1>"2"</formula1>
    </dataValidation>
    <dataValidation type="list" allowBlank="1" showInputMessage="1" showErrorMessage="1" promptTitle="E1 (1) 6d" prompt="Select this option if this component is emerging implementation." sqref="D35" xr:uid="{E3832861-E2C3-44FF-AC85-300C177CEB45}">
      <formula1>"1"</formula1>
    </dataValidation>
    <dataValidation type="list" allowBlank="1" showInputMessage="1" showErrorMessage="1" promptTitle="N1 (0) 6d" prompt="Select this option if this component is not implemented." sqref="E35" xr:uid="{C31A8F67-05A8-428A-874C-760C14AA3492}">
      <formula1>"0"</formula1>
    </dataValidation>
    <dataValidation allowBlank="1" showInputMessage="1" showErrorMessage="1" promptTitle="Observed 6d" prompt="Please mark with an “x” if this component was observed by you." sqref="F35" xr:uid="{0B010C4A-35B0-4D44-9761-73D08A8D4C55}"/>
    <dataValidation allowBlank="1" showInputMessage="1" showErrorMessage="1" promptTitle="Reported 6d" prompt="Please mark with an “x” if this component was reported to you by a team member." sqref="G35" xr:uid="{B06D70C6-04C0-4C97-897A-2888746540C9}"/>
    <dataValidation allowBlank="1" showInputMessage="1" showErrorMessage="1" promptTitle="Evidence 6d" prompt="Please provide evidence of indicator component regarding Evaluation reports note student strengths as well as areas of need or deficits." sqref="J35" xr:uid="{4A55E788-CDF7-4019-BF6E-B3FB55CF800E}"/>
    <dataValidation type="list" allowBlank="1" showInputMessage="1" showErrorMessage="1" promptTitle="P1 (2) 6e" prompt="Select this option if this component is partially implemented." sqref="C36" xr:uid="{85994688-5437-4B70-BF2F-9C7DD1B9138B}">
      <formula1>"2"</formula1>
    </dataValidation>
    <dataValidation type="list" allowBlank="1" showInputMessage="1" showErrorMessage="1" promptTitle="E1 (1) 6e" prompt="Select this option if this component is emerging implementation." sqref="D36" xr:uid="{231422E5-2E42-4EDE-AF1A-664945B800A2}">
      <formula1>"1"</formula1>
    </dataValidation>
    <dataValidation type="list" allowBlank="1" showInputMessage="1" showErrorMessage="1" promptTitle="N1 (0) 6e" prompt="Select this option if this component is not implemented." sqref="E36" xr:uid="{029D0476-6415-427F-B3F7-A00C8B8725B6}">
      <formula1>"0"</formula1>
    </dataValidation>
    <dataValidation allowBlank="1" showInputMessage="1" showErrorMessage="1" promptTitle="Observed 6e" prompt="Please mark with an “x” if this component was observed by you." sqref="F36" xr:uid="{EAB7598F-DA01-4378-B2A1-4EEBD78EEA59}"/>
    <dataValidation allowBlank="1" showInputMessage="1" showErrorMessage="1" promptTitle="Reported 6e" prompt="Please mark with an “x” if this component was reported to you by a team member." sqref="G36" xr:uid="{91AC15FE-FC94-4D58-87DF-544B533B53C1}"/>
    <dataValidation allowBlank="1" showInputMessage="1" showErrorMessage="1" promptTitle="Evidence 6e" prompt="Please provide evidence of indicator component regarding Assessments are comprehensive - including current academic functioning." sqref="J36" xr:uid="{4AED5937-177F-49CE-A2D7-62A6A7A3866D}"/>
    <dataValidation type="list" allowBlank="1" showInputMessage="1" showErrorMessage="1" promptTitle="P1 (2) 6f" prompt="Select this option if this component is partially implemented." sqref="C37" xr:uid="{213483DE-6F72-4B49-BFB6-AF0D32ED5A1D}">
      <formula1>"2"</formula1>
    </dataValidation>
    <dataValidation type="list" allowBlank="1" showInputMessage="1" showErrorMessage="1" promptTitle="E1 (1) 6f" prompt="Select this option if this component is emerging implementation." sqref="D37" xr:uid="{FD3D8222-A50A-49E5-B219-0AD131857508}">
      <formula1>"1"</formula1>
    </dataValidation>
    <dataValidation type="list" allowBlank="1" showInputMessage="1" showErrorMessage="1" promptTitle="N1 (0) 6f" prompt="Select this option if this component is not implemented." sqref="E37" xr:uid="{9F789E40-2B3A-4E8F-9271-5E593CF1E49C}">
      <formula1>"0"</formula1>
    </dataValidation>
    <dataValidation allowBlank="1" showInputMessage="1" showErrorMessage="1" promptTitle="Observed 6f" prompt="Please mark with an “x” if this component was observed by you." sqref="F37" xr:uid="{14AA9A94-5E33-465B-858E-1CA61732EBE8}"/>
    <dataValidation allowBlank="1" showInputMessage="1" showErrorMessage="1" promptTitle="Reported 6f" prompt="Please mark with an “x” if this component was reported to you by a team member." sqref="G37" xr:uid="{F5E08918-A3F8-49CF-A9FA-69C0D565D0CC}"/>
    <dataValidation allowBlank="1" showInputMessage="1" showErrorMessage="1" promptTitle="Evidence 6f" prompt="Please provide evidence of indicator component regarding Assessments are comprehensive - including current developmental history." sqref="J37" xr:uid="{AE9EF05F-F3E3-4D25-8CF3-86ADB6ECDF7A}"/>
    <dataValidation type="list" allowBlank="1" showInputMessage="1" showErrorMessage="1" promptTitle="P1 (2) 6g" prompt="Select this option if this component is partially implemented." sqref="C38" xr:uid="{346F60FF-84C1-4391-87F9-33A5A0ED85F5}">
      <formula1>"2"</formula1>
    </dataValidation>
    <dataValidation type="list" allowBlank="1" showInputMessage="1" showErrorMessage="1" promptTitle="E1 (1) 6g" prompt="Select this option if this component is emerging implementation." sqref="D38" xr:uid="{0C25C02C-5418-4544-932B-A664EAFF318F}">
      <formula1>"1"</formula1>
    </dataValidation>
    <dataValidation type="list" allowBlank="1" showInputMessage="1" showErrorMessage="1" promptTitle="N1 (0) 6g" prompt="Select this option if this component is not implemented." sqref="E38" xr:uid="{203D2D9B-9DCB-4602-9554-E6164EFCCCD6}">
      <formula1>"0"</formula1>
    </dataValidation>
    <dataValidation allowBlank="1" showInputMessage="1" showErrorMessage="1" promptTitle="Observed 6g" prompt="Please mark with an “x” if this component was observed by you." sqref="F38" xr:uid="{55838540-4BC4-48AF-8430-0FCE01719F61}"/>
    <dataValidation allowBlank="1" showInputMessage="1" showErrorMessage="1" promptTitle="Reported 6g" prompt="Please mark with an “x” if this component was reported to you by a team member." sqref="G38" xr:uid="{2EEAA478-8458-4C3A-9B89-A726F3CEF17E}"/>
    <dataValidation allowBlank="1" showInputMessage="1" showErrorMessage="1" promptTitle="Evidence 6g" prompt="Please provide evidence of indicator component regarding Assessments are comprehensive - including current social/emotional functioning." sqref="J38" xr:uid="{EB042872-3108-448B-B4A4-2A7E3D024FB5}"/>
    <dataValidation type="list" allowBlank="1" showInputMessage="1" showErrorMessage="1" promptTitle="P1 (2) 6h" prompt="Select this option if this component is partially implemented." sqref="C39" xr:uid="{EC018237-FDEE-46BA-8E0D-DC0F5C9213EE}">
      <formula1>"2"</formula1>
    </dataValidation>
    <dataValidation type="list" allowBlank="1" showInputMessage="1" showErrorMessage="1" promptTitle="E1 (1) 6h" prompt="Select this option if this component is emerging implementation." sqref="D39" xr:uid="{65BA0A77-AEA4-45FB-A753-D498A6CBA0D9}">
      <formula1>"1"</formula1>
    </dataValidation>
    <dataValidation type="list" allowBlank="1" showInputMessage="1" showErrorMessage="1" promptTitle="N1 (0) 6h" prompt="Select this option if this component is not implemented." sqref="E39" xr:uid="{67F0F943-418D-4514-A834-76381914D218}">
      <formula1>"0"</formula1>
    </dataValidation>
    <dataValidation allowBlank="1" showInputMessage="1" showErrorMessage="1" promptTitle="Observed 6h" prompt="Please mark with an “x” if this component was observed by you." sqref="F39" xr:uid="{5B79720E-90B1-437B-9B47-4D842ECEA552}"/>
    <dataValidation allowBlank="1" showInputMessage="1" showErrorMessage="1" promptTitle="Reported 6h" prompt="Please mark with an “x” if this component was reported to you by a team member." sqref="G39" xr:uid="{7B9C56C0-769A-4E08-9BE8-29CFDBA05E19}"/>
    <dataValidation allowBlank="1" showInputMessage="1" showErrorMessage="1" promptTitle="Evidence 6h" prompt="Please provide evidence of indicator component regarding Assessments are comprehensive - including transition needs." sqref="J39" xr:uid="{7C894E20-D98B-462B-8E6E-708D09DD54C5}"/>
    <dataValidation type="list" allowBlank="1" showInputMessage="1" showErrorMessage="1" promptTitle="F1 (3) 6i" prompt="Select this option if this component is fully implemented." sqref="B40" xr:uid="{A98A18E7-0CCD-4685-8D04-067E3A835871}">
      <formula1>"3"</formula1>
    </dataValidation>
    <dataValidation type="list" allowBlank="1" showInputMessage="1" showErrorMessage="1" promptTitle="P1 (2) 6i" prompt="Select this option if this component is partially implemented." sqref="C40" xr:uid="{C3EBFF0D-5142-4826-A2AE-82E0A0EF9987}">
      <formula1>"2"</formula1>
    </dataValidation>
    <dataValidation type="list" allowBlank="1" showInputMessage="1" showErrorMessage="1" promptTitle="E1 (1) 6i" prompt="Select this option if this component is emerging implementation." sqref="D40" xr:uid="{A7FD35D7-53CB-45E4-850F-9EB9C1F03069}">
      <formula1>"1"</formula1>
    </dataValidation>
    <dataValidation type="list" allowBlank="1" showInputMessage="1" showErrorMessage="1" promptTitle="N1 (0) 6i" prompt="Select this option if this component is not implemented." sqref="E40" xr:uid="{025E7FDF-2AD9-4E77-8814-0DC321A6D74C}">
      <formula1>"0"</formula1>
    </dataValidation>
    <dataValidation allowBlank="1" showInputMessage="1" showErrorMessage="1" promptTitle="Observed 6i" prompt="Please mark with an “x” if this component was observed by you." sqref="F40" xr:uid="{6A9EF08F-F281-4AD6-A01C-4E62E38C3288}"/>
    <dataValidation allowBlank="1" showInputMessage="1" showErrorMessage="1" promptTitle="Reported 6i" prompt="Please mark with an “x” if this component was reported to you by a team member." sqref="G40" xr:uid="{2DBB8B0C-49B7-4819-82D3-00A48735CB3E}"/>
    <dataValidation type="list" allowBlank="1" showInputMessage="1" showErrorMessage="1" promptTitle="F1 (3) 7a" prompt="Select this option if this component is fully implemented." sqref="B42" xr:uid="{A4C16BCF-A60F-4946-9E71-6BC8FB9FD15D}">
      <formula1>"3"</formula1>
    </dataValidation>
    <dataValidation type="list" allowBlank="1" showInputMessage="1" showErrorMessage="1" promptTitle="P1 (2) 7a" prompt="Select this option if this component is partially implemented." sqref="C42" xr:uid="{70FBFE6E-0E2D-41BF-8D89-CB9D2B47F317}">
      <formula1>"2"</formula1>
    </dataValidation>
    <dataValidation type="list" allowBlank="1" showInputMessage="1" showErrorMessage="1" promptTitle="E1 (1) 7a" prompt="Select this option if this component is emerging implementation." sqref="D42" xr:uid="{FFA62591-11E0-4A98-AABA-20297DDFEE92}">
      <formula1>"1"</formula1>
    </dataValidation>
    <dataValidation type="list" allowBlank="1" showInputMessage="1" showErrorMessage="1" promptTitle="N1 (0) 7a" prompt="Select this option if this component is not implemented." sqref="E42" xr:uid="{FA9BAE31-3CA1-461B-81C8-864011FCA581}">
      <formula1>"0"</formula1>
    </dataValidation>
    <dataValidation allowBlank="1" showInputMessage="1" showErrorMessage="1" promptTitle="Observed 7a" prompt="Please mark with an “x” if this component was observed by you." sqref="F42" xr:uid="{8E00BCE9-3519-4F6C-9350-22BD0D7EE63A}"/>
    <dataValidation allowBlank="1" showInputMessage="1" showErrorMessage="1" promptTitle="Reported 7a" prompt="Please mark with an “x” if this component was reported to you by a team member." sqref="G42" xr:uid="{9DF7D7AB-DF22-4C02-AE47-6C23F9F56E7D}"/>
    <dataValidation allowBlank="1" showInputMessage="1" showErrorMessage="1" promptTitle="Evidence 7a" prompt="Please provide evidence of indicator component regarding Progress monitoring tools are aligned with student’s goals." sqref="J42" xr:uid="{9BD7E376-D4B6-4ECC-899E-06B0AEABCD8C}"/>
    <dataValidation type="list" allowBlank="1" showInputMessage="1" showErrorMessage="1" promptTitle="F1 (3) 7b" prompt="Select this option if this component is fully implemented." sqref="B43" xr:uid="{E83CED36-7FBF-4963-ABEC-A8DB699EDE9E}">
      <formula1>"3"</formula1>
    </dataValidation>
    <dataValidation type="list" allowBlank="1" showInputMessage="1" showErrorMessage="1" promptTitle="P1 (2) 7b" prompt="Select this option if this component is partially implemented." sqref="C43" xr:uid="{DACC2B53-E76A-4AD9-BBDC-ECE20C4EBFC0}">
      <formula1>"2"</formula1>
    </dataValidation>
    <dataValidation type="list" allowBlank="1" showInputMessage="1" showErrorMessage="1" promptTitle="E1 (1) 7b" prompt="Select this option if this component is emerging implementation." sqref="D43" xr:uid="{FA9F5D77-49FE-4210-AAD9-84AC9BEB53B3}">
      <formula1>"1"</formula1>
    </dataValidation>
    <dataValidation type="list" allowBlank="1" showInputMessage="1" showErrorMessage="1" promptTitle="N1 (0) 7b" prompt="Select this option if this component is not implemented." sqref="E43" xr:uid="{2A59CAAF-CEA8-4360-BD6A-C1F125E99FC9}">
      <formula1>"0"</formula1>
    </dataValidation>
    <dataValidation allowBlank="1" showInputMessage="1" showErrorMessage="1" promptTitle="Observed 7b" prompt="Please mark with an “x” if this component was observed by you." sqref="F43" xr:uid="{62845C5B-2223-47FF-B162-355800A4D362}"/>
    <dataValidation allowBlank="1" showInputMessage="1" showErrorMessage="1" promptTitle="Reported 7b" prompt="Please mark with an “x” if this component was reported to you by a team member." sqref="G43" xr:uid="{F2415F31-BD42-4335-8816-DEE352D3C429}"/>
    <dataValidation allowBlank="1" showInputMessage="1" showErrorMessage="1" promptTitle="Evidence 7b" prompt="Please provide evidence of indicator component regarding  Progress monitoring tools are aligned with formative and summative assessments." sqref="J43" xr:uid="{9FE88851-6D7F-4F50-9AE1-2257FDE6003A}"/>
    <dataValidation type="list" allowBlank="1" showInputMessage="1" showErrorMessage="1" promptTitle="F1 (3) 7c" prompt="Select this option if this component is fully implemented." sqref="B44" xr:uid="{0C57D055-54CF-42D0-941F-77A6877BBEFB}">
      <formula1>"3"</formula1>
    </dataValidation>
    <dataValidation type="list" allowBlank="1" showInputMessage="1" showErrorMessage="1" promptTitle="P1 (2) 7c" prompt="Select this option if this component is partially implemented." sqref="C44" xr:uid="{63F1D40F-E356-4361-A34C-626CE5CB8244}">
      <formula1>"2"</formula1>
    </dataValidation>
    <dataValidation type="list" allowBlank="1" showInputMessage="1" showErrorMessage="1" promptTitle="E1 (1) 7c" prompt="Select this option if this component is emerging implementation." sqref="D44" xr:uid="{60F4D0D6-879E-4AC1-B5A7-66D401138546}">
      <formula1>"1"</formula1>
    </dataValidation>
    <dataValidation type="list" allowBlank="1" showInputMessage="1" showErrorMessage="1" promptTitle="N1 (0) 7c" prompt="Select this option if this component is not implemented." sqref="E44" xr:uid="{64BF70C0-E7E6-4D63-BFAA-7477AC42B250}">
      <formula1>"0"</formula1>
    </dataValidation>
    <dataValidation allowBlank="1" showInputMessage="1" showErrorMessage="1" promptTitle="Observed 7c" prompt="Please mark with an “x” if this component was observed by you." sqref="F44" xr:uid="{5E917F44-202B-4518-926F-D2F3B9074804}"/>
    <dataValidation allowBlank="1" showInputMessage="1" showErrorMessage="1" promptTitle="Reported 7c" prompt="Please mark with an “x” if this component was reported to you by a team member." sqref="G44" xr:uid="{C567AEFC-B36F-4C7A-8227-619F292D82AA}"/>
    <dataValidation allowBlank="1" showInputMessage="1" showErrorMessage="1" promptTitle="Evidence 7c" prompt="Please provide evidence of indicator component regarding Progress monitoring tools are appropriate for the student’s placement and tier of intervention." sqref="J44" xr:uid="{3673B2E6-5024-43D7-9450-CCACED7BC055}"/>
    <dataValidation type="list" allowBlank="1" showInputMessage="1" showErrorMessage="1" promptTitle="F1 (3) 7d" prompt="Select this option if this component is fully implemented." sqref="B45" xr:uid="{6D933EAA-9F6F-475D-8D09-D51CD1D63D5F}">
      <formula1>"3"</formula1>
    </dataValidation>
    <dataValidation type="list" allowBlank="1" showInputMessage="1" showErrorMessage="1" promptTitle="P1 (2) 7d" prompt="Select this option if this component is partially implemented." sqref="C45" xr:uid="{63B9A96D-0BBE-4B26-B0B8-66E6BDB4927D}">
      <formula1>"2"</formula1>
    </dataValidation>
    <dataValidation type="list" allowBlank="1" showInputMessage="1" showErrorMessage="1" promptTitle="E1 (1) 7d" prompt="Select this option if this component is emerging implementation." sqref="D45" xr:uid="{F50E5EE5-6045-425B-B484-075C33422470}">
      <formula1>"1"</formula1>
    </dataValidation>
    <dataValidation type="list" allowBlank="1" showInputMessage="1" showErrorMessage="1" promptTitle="N1 (0) 7d" prompt="Select this option if this component is not implemented." sqref="E45" xr:uid="{51BF8DD2-7F74-4504-B622-1DC57D1CFFBD}">
      <formula1>"0"</formula1>
    </dataValidation>
    <dataValidation allowBlank="1" showInputMessage="1" showErrorMessage="1" promptTitle="Observed 7d" prompt="Please mark with an “x” if this component was observed by you." sqref="F45" xr:uid="{15601E05-7C54-4571-BC80-C1254A571F83}"/>
    <dataValidation allowBlank="1" showInputMessage="1" showErrorMessage="1" promptTitle="Reported 7d" prompt="Please mark with an “x” if this component was reported to you by a team member." sqref="G45" xr:uid="{72F28BAD-DEE7-4659-9BC2-4DC8CCB6C325}"/>
    <dataValidation type="list" allowBlank="1" showInputMessage="1" showErrorMessage="1" promptTitle="F1 (3) 8a" prompt="Select this option if this component is fully implemented." sqref="B47" xr:uid="{A1FB1104-64A4-4B28-B8C3-F670B077C0A7}">
      <formula1>"3"</formula1>
    </dataValidation>
    <dataValidation type="list" allowBlank="1" showInputMessage="1" showErrorMessage="1" promptTitle="P1 (2) 8a" prompt="Select this option if this component is partially implemented." sqref="C47" xr:uid="{8080A80A-9BED-491F-8613-54C454908405}">
      <formula1>"2"</formula1>
    </dataValidation>
    <dataValidation type="list" allowBlank="1" showInputMessage="1" showErrorMessage="1" promptTitle="E1 (1) 8a" prompt="Select this option if this component is emerging implementation." sqref="D47" xr:uid="{C83B2BE7-4609-4E10-98D3-BAEA59F1597B}">
      <formula1>"1"</formula1>
    </dataValidation>
    <dataValidation type="list" allowBlank="1" showInputMessage="1" showErrorMessage="1" promptTitle="N1 (0) 8a" prompt="Select this option if this component is not implemented." sqref="E47" xr:uid="{7D94D737-A677-493D-A381-B294D9C12971}">
      <formula1>"0"</formula1>
    </dataValidation>
    <dataValidation allowBlank="1" showInputMessage="1" showErrorMessage="1" promptTitle="Observed 8a" prompt="Please mark with an “x” if this component was observed by you." sqref="F47" xr:uid="{DBE2024D-858D-48AA-BADB-719F3ACC734A}"/>
    <dataValidation allowBlank="1" showInputMessage="1" showErrorMessage="1" promptTitle="Reported 8a" prompt="Please mark with an “x” if this component was reported to you by a team member." sqref="G47" xr:uid="{95302127-0A07-4268-8033-86F8DBAE106D}"/>
    <dataValidation allowBlank="1" showInputMessage="1" showErrorMessage="1" promptTitle="Evidence 8a" prompt="Please provide evidence of indicator component regarding  IEP team meets on a regular basis (every 3-6 weeks ) to review progress monitoring data and adjust interventions in response to a presence, or lack of, progress." sqref="J47" xr:uid="{B09F989B-C0EB-485B-834C-111200C365FE}"/>
    <dataValidation type="list" allowBlank="1" showInputMessage="1" showErrorMessage="1" promptTitle="F1 (3) 8b" prompt="Select this option if this component is fully implemented." sqref="B48" xr:uid="{ED6A146E-6C85-4946-B128-B8D1678B7875}">
      <formula1>"3"</formula1>
    </dataValidation>
    <dataValidation type="list" allowBlank="1" showInputMessage="1" showErrorMessage="1" promptTitle="P1 (2) 8b" prompt="Select this option if this component is partially implemented." sqref="C48" xr:uid="{7EF88972-8F98-4E1C-9471-45AB82037A88}">
      <formula1>"2"</formula1>
    </dataValidation>
    <dataValidation type="list" allowBlank="1" showInputMessage="1" showErrorMessage="1" promptTitle="E1 (1) 8b" prompt="Select this option if this component is emerging implementation." sqref="D48" xr:uid="{D12127EA-DB4C-445F-B513-7AA685F6E8C3}">
      <formula1>"1"</formula1>
    </dataValidation>
    <dataValidation type="list" allowBlank="1" showInputMessage="1" showErrorMessage="1" promptTitle="N1 (0) 8b" prompt="Select this option if this component is not implemented." sqref="E48" xr:uid="{D5AB2FD5-DED2-47F4-AD46-9CD7B29BD137}">
      <formula1>"0"</formula1>
    </dataValidation>
    <dataValidation allowBlank="1" showInputMessage="1" showErrorMessage="1" promptTitle="Observed 8b" prompt="Please mark with an “x” if this component was observed by you." sqref="F48" xr:uid="{D837C833-3337-4A13-895F-9E0B2EEABAA0}"/>
    <dataValidation allowBlank="1" showInputMessage="1" showErrorMessage="1" promptTitle="Reported 8b" prompt="Please mark with an “x” if this component was reported to you by a team member." sqref="G48" xr:uid="{FE99CD26-E139-4A12-BBA8-1F14E0B688C7}"/>
    <dataValidation allowBlank="1" showInputMessage="1" showErrorMessage="1" promptTitle="Evidence 8b" prompt="Please provide evidence of indicator component regarding Clear guidelines exist for when teams use interventions and recommend more/less restrictive placements." sqref="J48" xr:uid="{0BD3EE94-BC31-4387-ADC3-2FAC1D316B39}"/>
    <dataValidation type="list" allowBlank="1" showInputMessage="1" showErrorMessage="1" promptTitle="F1 (3) 8c" prompt="Select this option if this component is fully implemented." sqref="B49" xr:uid="{19A514BF-5FC0-4333-BB9F-3306BF403DA8}">
      <formula1>"3"</formula1>
    </dataValidation>
    <dataValidation type="list" allowBlank="1" showInputMessage="1" showErrorMessage="1" promptTitle="P1 (2) 8c" prompt="Select this option if this component is partially implemented." sqref="C49" xr:uid="{F17A4B50-54FC-4B88-9B8D-D37B120DACC3}">
      <formula1>"2"</formula1>
    </dataValidation>
    <dataValidation type="list" allowBlank="1" showInputMessage="1" showErrorMessage="1" promptTitle="E1 (1) 8c" prompt="Select this option if this component is emerging implementation." sqref="D49" xr:uid="{9C0DD52F-2A4D-4688-9231-A0BEABAF14FD}">
      <formula1>"1"</formula1>
    </dataValidation>
    <dataValidation type="list" allowBlank="1" showInputMessage="1" showErrorMessage="1" promptTitle="N1 (0) 8c" prompt="Select this option if this component is not implemented." sqref="E49" xr:uid="{1E3A1C75-62CD-4CCF-B233-6C523A9E4AEA}">
      <formula1>"0"</formula1>
    </dataValidation>
    <dataValidation allowBlank="1" showInputMessage="1" showErrorMessage="1" promptTitle="Observed 8c" prompt="Please mark with an “x” if this component was observed by you." sqref="F49" xr:uid="{F76CCBBC-9895-4F03-B8AC-66017B97545F}"/>
    <dataValidation allowBlank="1" showInputMessage="1" showErrorMessage="1" promptTitle="Reported 8c" prompt="Please mark with an “x” if this component was reported to you by a team member." sqref="G49" xr:uid="{393CAFB7-8E48-4BD7-AA3D-CB67A2261829}"/>
    <dataValidation allowBlank="1" showInputMessage="1" showErrorMessage="1" promptTitle="Evidence 8c" prompt="Please provide evidence of indicator component regarding Team includes representatives from all areas of student’s learning, including administration, general education, special education, family, and if applicable outside care providers." sqref="J49" xr:uid="{38D4CA49-EDFF-4871-8545-FDB3086F9359}"/>
  </dataValidations>
  <pageMargins left="0.70866141732283472" right="0.70866141732283472" top="0.74803149606299213" bottom="0.74803149606299213" header="0" footer="0"/>
  <pageSetup scale="83" fitToHeight="0" orientation="landscape" r:id="rId1"/>
  <rowBreaks count="3" manualBreakCount="3">
    <brk id="13" max="16383" man="1"/>
    <brk id="28" max="9" man="1"/>
    <brk id="43" max="9"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1B735-1A78-4D82-B97A-5C7FC2090C81}">
  <sheetPr codeName="Sheet7">
    <pageSetUpPr fitToPage="1"/>
  </sheetPr>
  <dimension ref="A1:G1001"/>
  <sheetViews>
    <sheetView showWhiteSpace="0" view="pageLayout" zoomScaleNormal="70" workbookViewId="0">
      <selection activeCell="D4" sqref="D4"/>
    </sheetView>
  </sheetViews>
  <sheetFormatPr defaultColWidth="12.625" defaultRowHeight="15" customHeight="1" x14ac:dyDescent="0.2"/>
  <cols>
    <col min="1" max="1" width="36.375" style="111" customWidth="1"/>
    <col min="2" max="2" width="16" style="111" customWidth="1"/>
    <col min="3" max="3" width="13.625" style="111" customWidth="1"/>
    <col min="4" max="4" width="20.625" style="111" customWidth="1"/>
    <col min="5" max="26" width="7.625" style="111" customWidth="1"/>
    <col min="27" max="16384" width="12.625" style="111"/>
  </cols>
  <sheetData>
    <row r="1" spans="1:7" ht="14.25" customHeight="1" x14ac:dyDescent="0.3">
      <c r="A1" s="265" t="s">
        <v>61</v>
      </c>
      <c r="B1" s="266"/>
      <c r="C1" s="266"/>
      <c r="D1" s="266"/>
      <c r="E1" s="267" t="s">
        <v>94</v>
      </c>
      <c r="F1" s="267" t="s">
        <v>94</v>
      </c>
      <c r="G1" s="267" t="s">
        <v>94</v>
      </c>
    </row>
    <row r="2" spans="1:7" ht="17.25" customHeight="1" x14ac:dyDescent="0.25">
      <c r="A2" s="268" t="s">
        <v>268</v>
      </c>
      <c r="B2" s="257"/>
      <c r="C2" s="269"/>
      <c r="D2" s="267" t="s">
        <v>94</v>
      </c>
      <c r="E2" s="267" t="s">
        <v>94</v>
      </c>
      <c r="F2" s="267" t="s">
        <v>94</v>
      </c>
      <c r="G2" s="267" t="s">
        <v>94</v>
      </c>
    </row>
    <row r="3" spans="1:7" ht="17.25" customHeight="1" x14ac:dyDescent="0.25">
      <c r="A3" s="270" t="s">
        <v>267</v>
      </c>
      <c r="B3" s="258"/>
      <c r="C3" s="271"/>
      <c r="D3" s="267" t="s">
        <v>94</v>
      </c>
      <c r="E3" s="267" t="s">
        <v>94</v>
      </c>
      <c r="F3" s="267" t="s">
        <v>94</v>
      </c>
      <c r="G3" s="267" t="s">
        <v>94</v>
      </c>
    </row>
    <row r="4" spans="1:7" ht="18.75" customHeight="1" x14ac:dyDescent="0.25">
      <c r="A4" s="270" t="s">
        <v>266</v>
      </c>
      <c r="B4" s="258"/>
      <c r="D4" s="256" t="s">
        <v>269</v>
      </c>
      <c r="E4" s="267" t="s">
        <v>94</v>
      </c>
      <c r="F4" s="267" t="s">
        <v>94</v>
      </c>
      <c r="G4" s="267" t="s">
        <v>94</v>
      </c>
    </row>
    <row r="5" spans="1:7" ht="18.75" customHeight="1" x14ac:dyDescent="0.25">
      <c r="A5" s="272" t="s">
        <v>266</v>
      </c>
      <c r="B5" s="258"/>
      <c r="C5" s="271"/>
      <c r="D5" s="267" t="s">
        <v>94</v>
      </c>
      <c r="E5" s="267" t="s">
        <v>94</v>
      </c>
      <c r="F5" s="267" t="s">
        <v>94</v>
      </c>
      <c r="G5" s="267" t="s">
        <v>94</v>
      </c>
    </row>
    <row r="6" spans="1:7" ht="14.25" customHeight="1" x14ac:dyDescent="0.2">
      <c r="A6" s="267" t="s">
        <v>94</v>
      </c>
      <c r="B6" s="267" t="s">
        <v>94</v>
      </c>
      <c r="C6" s="267" t="s">
        <v>94</v>
      </c>
      <c r="D6" s="267" t="s">
        <v>94</v>
      </c>
      <c r="E6" s="267" t="s">
        <v>94</v>
      </c>
      <c r="F6" s="267" t="s">
        <v>94</v>
      </c>
      <c r="G6" s="267" t="s">
        <v>94</v>
      </c>
    </row>
    <row r="7" spans="1:7" ht="19.5" x14ac:dyDescent="0.3">
      <c r="A7" s="273" t="s">
        <v>62</v>
      </c>
      <c r="B7" s="274"/>
      <c r="C7" s="267" t="s">
        <v>94</v>
      </c>
      <c r="D7" s="267" t="s">
        <v>94</v>
      </c>
      <c r="E7" s="267" t="s">
        <v>94</v>
      </c>
      <c r="F7" s="267" t="s">
        <v>94</v>
      </c>
      <c r="G7" s="267" t="s">
        <v>94</v>
      </c>
    </row>
    <row r="8" spans="1:7" ht="21" customHeight="1" x14ac:dyDescent="0.3">
      <c r="A8" s="275" t="s">
        <v>63</v>
      </c>
      <c r="B8" s="276" t="s">
        <v>64</v>
      </c>
      <c r="C8" s="276" t="s">
        <v>65</v>
      </c>
      <c r="D8" s="276" t="s">
        <v>66</v>
      </c>
      <c r="E8" s="267" t="s">
        <v>94</v>
      </c>
      <c r="F8" s="267" t="s">
        <v>94</v>
      </c>
      <c r="G8" s="267" t="s">
        <v>94</v>
      </c>
    </row>
    <row r="9" spans="1:7" ht="21" x14ac:dyDescent="0.2">
      <c r="A9" s="277" t="s">
        <v>67</v>
      </c>
      <c r="B9" s="278">
        <f>'Adult Learning &amp; Leadership'!I2</f>
        <v>0</v>
      </c>
      <c r="C9" s="261">
        <v>3</v>
      </c>
      <c r="D9" s="262">
        <f>Evaluation!$B9/Evaluation!$C9</f>
        <v>0</v>
      </c>
      <c r="E9" s="267" t="s">
        <v>94</v>
      </c>
      <c r="F9" s="267" t="s">
        <v>94</v>
      </c>
      <c r="G9" s="267" t="s">
        <v>94</v>
      </c>
    </row>
    <row r="10" spans="1:7" ht="37.5" x14ac:dyDescent="0.2">
      <c r="A10" s="259" t="s">
        <v>68</v>
      </c>
      <c r="B10" s="260">
        <f>SUM('Behavior &amp; Emotional Health'!I2)</f>
        <v>0</v>
      </c>
      <c r="C10" s="261">
        <v>3</v>
      </c>
      <c r="D10" s="262">
        <f>Evaluation!$B10/Evaluation!$C10</f>
        <v>0</v>
      </c>
      <c r="E10" s="267" t="s">
        <v>94</v>
      </c>
      <c r="F10" s="267" t="s">
        <v>94</v>
      </c>
      <c r="G10" s="267" t="s">
        <v>94</v>
      </c>
    </row>
    <row r="11" spans="1:7" ht="21" x14ac:dyDescent="0.2">
      <c r="A11" s="263" t="s">
        <v>69</v>
      </c>
      <c r="B11" s="279">
        <f>('Behavioral Systems'!I2)</f>
        <v>0</v>
      </c>
      <c r="C11" s="261">
        <v>3</v>
      </c>
      <c r="D11" s="262">
        <f>Evaluation!$B11/Evaluation!$C11</f>
        <v>0</v>
      </c>
      <c r="E11" s="267" t="s">
        <v>94</v>
      </c>
      <c r="F11" s="267" t="s">
        <v>94</v>
      </c>
      <c r="G11" s="267" t="s">
        <v>94</v>
      </c>
    </row>
    <row r="12" spans="1:7" ht="21" x14ac:dyDescent="0.2">
      <c r="A12" s="263" t="s">
        <v>70</v>
      </c>
      <c r="B12" s="260">
        <f>('Family &amp; Community'!I2)</f>
        <v>0</v>
      </c>
      <c r="C12" s="261">
        <v>3</v>
      </c>
      <c r="D12" s="262">
        <f>Evaluation!$B12/Evaluation!$C12</f>
        <v>0</v>
      </c>
      <c r="E12" s="267" t="s">
        <v>94</v>
      </c>
      <c r="F12" s="267" t="s">
        <v>94</v>
      </c>
      <c r="G12" s="267" t="s">
        <v>94</v>
      </c>
    </row>
    <row r="13" spans="1:7" ht="21" x14ac:dyDescent="0.2">
      <c r="A13" s="263" t="s">
        <v>71</v>
      </c>
      <c r="B13" s="260">
        <f>(Instruction!I2)</f>
        <v>0</v>
      </c>
      <c r="C13" s="261">
        <v>3</v>
      </c>
      <c r="D13" s="262">
        <f>Evaluation!$B13/Evaluation!$C13</f>
        <v>0</v>
      </c>
      <c r="E13" s="267" t="s">
        <v>94</v>
      </c>
      <c r="F13" s="267" t="s">
        <v>94</v>
      </c>
      <c r="G13" s="267" t="s">
        <v>94</v>
      </c>
    </row>
    <row r="14" spans="1:7" ht="14.25" customHeight="1" x14ac:dyDescent="0.2">
      <c r="A14" s="267" t="s">
        <v>94</v>
      </c>
      <c r="B14" s="280" t="s">
        <v>94</v>
      </c>
      <c r="C14" s="280" t="s">
        <v>94</v>
      </c>
      <c r="D14" s="280" t="s">
        <v>94</v>
      </c>
      <c r="E14" s="267" t="s">
        <v>94</v>
      </c>
      <c r="F14" s="267" t="s">
        <v>94</v>
      </c>
      <c r="G14" s="267" t="s">
        <v>94</v>
      </c>
    </row>
    <row r="15" spans="1:7" ht="14.25" customHeight="1" x14ac:dyDescent="0.2">
      <c r="G15" s="267" t="s">
        <v>94</v>
      </c>
    </row>
    <row r="16" spans="1:7" ht="14.25" customHeight="1" x14ac:dyDescent="0.2">
      <c r="G16" s="267" t="s">
        <v>94</v>
      </c>
    </row>
    <row r="17" spans="1:7" ht="14.25" customHeight="1" x14ac:dyDescent="0.2">
      <c r="G17" s="267" t="s">
        <v>94</v>
      </c>
    </row>
    <row r="18" spans="1:7" ht="14.25" customHeight="1" x14ac:dyDescent="0.2">
      <c r="G18" s="267" t="s">
        <v>94</v>
      </c>
    </row>
    <row r="19" spans="1:7" ht="14.25" customHeight="1" x14ac:dyDescent="0.2">
      <c r="G19" s="267" t="s">
        <v>94</v>
      </c>
    </row>
    <row r="20" spans="1:7" ht="14.25" customHeight="1" x14ac:dyDescent="0.2">
      <c r="G20" s="267" t="s">
        <v>94</v>
      </c>
    </row>
    <row r="21" spans="1:7" ht="14.25" customHeight="1" x14ac:dyDescent="0.2">
      <c r="G21" s="267" t="s">
        <v>94</v>
      </c>
    </row>
    <row r="22" spans="1:7" ht="14.25" customHeight="1" x14ac:dyDescent="0.2">
      <c r="G22" s="267" t="s">
        <v>94</v>
      </c>
    </row>
    <row r="23" spans="1:7" ht="14.25" customHeight="1" x14ac:dyDescent="0.2">
      <c r="G23" s="267" t="s">
        <v>94</v>
      </c>
    </row>
    <row r="24" spans="1:7" ht="14.25" customHeight="1" x14ac:dyDescent="0.2">
      <c r="G24" s="267" t="s">
        <v>94</v>
      </c>
    </row>
    <row r="25" spans="1:7" ht="14.25" customHeight="1" x14ac:dyDescent="0.2">
      <c r="G25" s="267" t="s">
        <v>94</v>
      </c>
    </row>
    <row r="26" spans="1:7" ht="14.25" customHeight="1" x14ac:dyDescent="0.2">
      <c r="G26" s="267" t="s">
        <v>94</v>
      </c>
    </row>
    <row r="27" spans="1:7" ht="14.25" customHeight="1" x14ac:dyDescent="0.2">
      <c r="G27" s="267" t="s">
        <v>94</v>
      </c>
    </row>
    <row r="28" spans="1:7" ht="14.25" customHeight="1" x14ac:dyDescent="0.2">
      <c r="G28" s="267" t="s">
        <v>94</v>
      </c>
    </row>
    <row r="29" spans="1:7" ht="14.25" customHeight="1" x14ac:dyDescent="0.2">
      <c r="G29" s="267" t="s">
        <v>94</v>
      </c>
    </row>
    <row r="30" spans="1:7" ht="14.25" customHeight="1" x14ac:dyDescent="0.2">
      <c r="G30" s="267" t="s">
        <v>94</v>
      </c>
    </row>
    <row r="31" spans="1:7" ht="14.25" customHeight="1" x14ac:dyDescent="0.2">
      <c r="G31" s="267" t="s">
        <v>94</v>
      </c>
    </row>
    <row r="32" spans="1:7" ht="14.25" customHeight="1" x14ac:dyDescent="0.25">
      <c r="A32" s="281"/>
      <c r="B32" s="281"/>
      <c r="C32" s="281"/>
      <c r="D32" s="281"/>
    </row>
    <row r="33" spans="1:4" ht="14.25" customHeight="1" x14ac:dyDescent="0.25">
      <c r="A33" s="281"/>
      <c r="B33" s="281"/>
      <c r="C33" s="281"/>
      <c r="D33" s="281"/>
    </row>
    <row r="34" spans="1:4" ht="14.25" customHeight="1" x14ac:dyDescent="0.25">
      <c r="A34" s="281"/>
      <c r="B34" s="281"/>
      <c r="C34" s="281"/>
      <c r="D34" s="281"/>
    </row>
    <row r="35" spans="1:4" ht="14.25" customHeight="1" x14ac:dyDescent="0.25">
      <c r="A35" s="281"/>
      <c r="B35" s="281"/>
      <c r="C35" s="281"/>
      <c r="D35" s="281"/>
    </row>
    <row r="36" spans="1:4" ht="14.25" customHeight="1" x14ac:dyDescent="0.25">
      <c r="A36" s="281"/>
      <c r="B36" s="281"/>
      <c r="C36" s="281"/>
      <c r="D36" s="281"/>
    </row>
    <row r="37" spans="1:4" ht="14.25" customHeight="1" x14ac:dyDescent="0.25">
      <c r="A37" s="281"/>
      <c r="B37" s="281"/>
      <c r="C37" s="281"/>
      <c r="D37" s="281"/>
    </row>
    <row r="38" spans="1:4" ht="14.25" customHeight="1" x14ac:dyDescent="0.25">
      <c r="A38" s="281"/>
      <c r="B38" s="281"/>
      <c r="C38" s="281"/>
      <c r="D38" s="281"/>
    </row>
    <row r="39" spans="1:4" ht="14.25" customHeight="1" x14ac:dyDescent="0.25">
      <c r="A39" s="281"/>
      <c r="B39" s="281"/>
      <c r="C39" s="281"/>
      <c r="D39" s="281"/>
    </row>
    <row r="40" spans="1:4" ht="14.25" customHeight="1" x14ac:dyDescent="0.25">
      <c r="A40" s="281"/>
      <c r="B40" s="281"/>
      <c r="C40" s="281"/>
      <c r="D40" s="281"/>
    </row>
    <row r="41" spans="1:4" ht="14.25" customHeight="1" x14ac:dyDescent="0.25">
      <c r="A41" s="281"/>
      <c r="B41" s="281"/>
      <c r="C41" s="281"/>
      <c r="D41" s="281"/>
    </row>
    <row r="42" spans="1:4" ht="14.25" customHeight="1" x14ac:dyDescent="0.25">
      <c r="A42" s="281"/>
      <c r="B42" s="281"/>
      <c r="C42" s="281"/>
      <c r="D42" s="281"/>
    </row>
    <row r="43" spans="1:4" ht="14.25" customHeight="1" x14ac:dyDescent="0.25">
      <c r="A43" s="281"/>
      <c r="B43" s="281"/>
      <c r="C43" s="281"/>
      <c r="D43" s="281"/>
    </row>
    <row r="44" spans="1:4" ht="14.25" customHeight="1" x14ac:dyDescent="0.25">
      <c r="A44" s="281"/>
      <c r="B44" s="281"/>
      <c r="C44" s="281"/>
      <c r="D44" s="281"/>
    </row>
    <row r="45" spans="1:4" ht="14.25" customHeight="1" x14ac:dyDescent="0.25">
      <c r="A45" s="281"/>
      <c r="B45" s="281"/>
      <c r="C45" s="281"/>
      <c r="D45" s="281"/>
    </row>
    <row r="46" spans="1:4" ht="14.25" customHeight="1" x14ac:dyDescent="0.25">
      <c r="A46" s="281"/>
      <c r="B46" s="281"/>
      <c r="C46" s="281"/>
      <c r="D46" s="281"/>
    </row>
    <row r="47" spans="1:4" ht="14.25" customHeight="1" x14ac:dyDescent="0.25">
      <c r="A47" s="281"/>
      <c r="B47" s="281"/>
      <c r="C47" s="281"/>
      <c r="D47" s="281"/>
    </row>
    <row r="48" spans="1:4" ht="14.25" customHeight="1" x14ac:dyDescent="0.25">
      <c r="A48" s="281"/>
      <c r="B48" s="281"/>
      <c r="C48" s="281"/>
      <c r="D48" s="281"/>
    </row>
    <row r="49" spans="1:4" ht="14.25" customHeight="1" x14ac:dyDescent="0.25">
      <c r="A49" s="281"/>
      <c r="B49" s="281"/>
      <c r="C49" s="281"/>
      <c r="D49" s="281"/>
    </row>
    <row r="50" spans="1:4" ht="14.25" customHeight="1" x14ac:dyDescent="0.25">
      <c r="A50" s="281"/>
      <c r="B50" s="281"/>
      <c r="C50" s="281"/>
      <c r="D50" s="281"/>
    </row>
    <row r="51" spans="1:4" ht="14.25" customHeight="1" x14ac:dyDescent="0.25">
      <c r="A51" s="281"/>
      <c r="B51" s="281"/>
      <c r="C51" s="281"/>
      <c r="D51" s="281"/>
    </row>
    <row r="52" spans="1:4" ht="14.25" customHeight="1" x14ac:dyDescent="0.25">
      <c r="A52" s="281"/>
      <c r="B52" s="281"/>
      <c r="C52" s="281"/>
      <c r="D52" s="281"/>
    </row>
    <row r="53" spans="1:4" ht="14.25" customHeight="1" x14ac:dyDescent="0.25">
      <c r="A53" s="281"/>
      <c r="B53" s="281"/>
      <c r="C53" s="281"/>
      <c r="D53" s="281"/>
    </row>
    <row r="54" spans="1:4" ht="14.25" customHeight="1" x14ac:dyDescent="0.2"/>
    <row r="55" spans="1:4" ht="14.25" customHeight="1" x14ac:dyDescent="0.2"/>
    <row r="56" spans="1:4" ht="14.25" customHeight="1" x14ac:dyDescent="0.2"/>
    <row r="57" spans="1:4" ht="14.25" customHeight="1" x14ac:dyDescent="0.2"/>
    <row r="58" spans="1:4" ht="14.25" customHeight="1" x14ac:dyDescent="0.2"/>
    <row r="59" spans="1:4" ht="14.25" customHeight="1" x14ac:dyDescent="0.2"/>
    <row r="60" spans="1:4" ht="14.25" customHeight="1" x14ac:dyDescent="0.2"/>
    <row r="61" spans="1:4" ht="14.25" customHeight="1" x14ac:dyDescent="0.2"/>
    <row r="62" spans="1:4" ht="14.25" customHeight="1" x14ac:dyDescent="0.2"/>
    <row r="63" spans="1:4" ht="14.25" customHeight="1" x14ac:dyDescent="0.2"/>
    <row r="64" spans="1: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sheetData>
  <sheetProtection algorithmName="SHA-512" hashValue="VawKhJuM2/1Cv8Nu0YOCpJ9aU0gHkBMnM6AVtndVyirqvGZVIdHIyfvHh2BgDY3wQeYBgU+TxXVa7SWrNkulhA==" saltValue="j7+40v+qlkuAzA4FoPUMbQ==" spinCount="100000" sheet="1" objects="1" scenarios="1"/>
  <mergeCells count="1">
    <mergeCell ref="A1:D1"/>
  </mergeCells>
  <pageMargins left="0.7" right="0.7" top="0.75" bottom="0.75" header="0" footer="0"/>
  <pageSetup fitToHeight="0"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252BB-A80B-4DA3-A4FF-913B5EB975BF}">
  <sheetPr codeName="Sheet8">
    <pageSetUpPr fitToPage="1"/>
  </sheetPr>
  <dimension ref="A1:E17"/>
  <sheetViews>
    <sheetView view="pageLayout" zoomScaleNormal="100" workbookViewId="0">
      <selection activeCell="A20" sqref="A20"/>
    </sheetView>
  </sheetViews>
  <sheetFormatPr defaultColWidth="12.625" defaultRowHeight="14.25" x14ac:dyDescent="0.2"/>
  <cols>
    <col min="1" max="1" width="20.5" customWidth="1"/>
    <col min="2" max="2" width="17.875" customWidth="1"/>
    <col min="3" max="3" width="19.5" customWidth="1"/>
    <col min="4" max="4" width="19.125" customWidth="1"/>
    <col min="5" max="5" width="23.25" customWidth="1"/>
    <col min="6" max="26" width="7.625" customWidth="1"/>
  </cols>
  <sheetData>
    <row r="1" spans="1:5" ht="15.75" x14ac:dyDescent="0.3">
      <c r="A1" s="88" t="s">
        <v>72</v>
      </c>
      <c r="B1" s="89"/>
      <c r="C1" s="89"/>
      <c r="D1" s="89"/>
      <c r="E1" s="89"/>
    </row>
    <row r="2" spans="1:5" ht="15.75" x14ac:dyDescent="0.25">
      <c r="A2" s="90" t="s">
        <v>73</v>
      </c>
      <c r="B2" s="89"/>
      <c r="C2" s="89"/>
      <c r="D2" s="89"/>
      <c r="E2" s="89"/>
    </row>
    <row r="3" spans="1:5" ht="15.75" x14ac:dyDescent="0.25">
      <c r="A3" s="2" t="s">
        <v>74</v>
      </c>
      <c r="B3" s="2"/>
      <c r="C3" s="2"/>
      <c r="D3" s="2"/>
      <c r="E3" s="2"/>
    </row>
    <row r="4" spans="1:5" ht="15.75" x14ac:dyDescent="0.25">
      <c r="A4" s="2" t="s">
        <v>75</v>
      </c>
      <c r="B4" s="2"/>
      <c r="C4" s="2"/>
      <c r="D4" s="2"/>
      <c r="E4" s="2"/>
    </row>
    <row r="5" spans="1:5" ht="15.75" x14ac:dyDescent="0.25">
      <c r="A5" s="2"/>
      <c r="B5" s="2"/>
      <c r="C5" s="2"/>
      <c r="D5" s="2"/>
      <c r="E5" s="2"/>
    </row>
    <row r="6" spans="1:5" ht="45" x14ac:dyDescent="0.2">
      <c r="A6" s="3" t="s">
        <v>24</v>
      </c>
      <c r="B6" s="3" t="s">
        <v>76</v>
      </c>
      <c r="C6" s="3" t="s">
        <v>77</v>
      </c>
      <c r="D6" s="3" t="s">
        <v>78</v>
      </c>
      <c r="E6" s="3" t="s">
        <v>79</v>
      </c>
    </row>
    <row r="7" spans="1:5" ht="81" customHeight="1" x14ac:dyDescent="0.2">
      <c r="A7" s="4" t="s">
        <v>67</v>
      </c>
      <c r="B7" s="5"/>
      <c r="C7" s="5"/>
      <c r="D7" s="5"/>
      <c r="E7" s="5"/>
    </row>
    <row r="8" spans="1:5" ht="45" x14ac:dyDescent="0.2">
      <c r="A8" s="3" t="s">
        <v>24</v>
      </c>
      <c r="B8" s="3" t="s">
        <v>76</v>
      </c>
      <c r="C8" s="3" t="s">
        <v>77</v>
      </c>
      <c r="D8" s="3" t="s">
        <v>78</v>
      </c>
      <c r="E8" s="3" t="s">
        <v>79</v>
      </c>
    </row>
    <row r="9" spans="1:5" ht="99" customHeight="1" x14ac:dyDescent="0.2">
      <c r="A9" s="4" t="s">
        <v>80</v>
      </c>
      <c r="B9" s="5"/>
      <c r="C9" s="5"/>
      <c r="D9" s="5"/>
      <c r="E9" s="5"/>
    </row>
    <row r="10" spans="1:5" ht="45" x14ac:dyDescent="0.2">
      <c r="A10" s="3" t="s">
        <v>24</v>
      </c>
      <c r="B10" s="3" t="s">
        <v>76</v>
      </c>
      <c r="C10" s="3" t="s">
        <v>77</v>
      </c>
      <c r="D10" s="3" t="s">
        <v>78</v>
      </c>
      <c r="E10" s="3" t="s">
        <v>79</v>
      </c>
    </row>
    <row r="11" spans="1:5" ht="97.5" customHeight="1" x14ac:dyDescent="0.2">
      <c r="A11" s="4" t="s">
        <v>81</v>
      </c>
      <c r="B11" s="5"/>
      <c r="C11" s="5"/>
      <c r="D11" s="5"/>
      <c r="E11" s="5"/>
    </row>
    <row r="12" spans="1:5" ht="45" x14ac:dyDescent="0.2">
      <c r="A12" s="3" t="s">
        <v>24</v>
      </c>
      <c r="B12" s="3" t="s">
        <v>76</v>
      </c>
      <c r="C12" s="3" t="s">
        <v>77</v>
      </c>
      <c r="D12" s="3" t="s">
        <v>78</v>
      </c>
      <c r="E12" s="3" t="s">
        <v>79</v>
      </c>
    </row>
    <row r="13" spans="1:5" ht="105.95" customHeight="1" x14ac:dyDescent="0.2">
      <c r="A13" s="4" t="s">
        <v>70</v>
      </c>
      <c r="B13" s="5"/>
      <c r="C13" s="5"/>
      <c r="D13" s="5"/>
      <c r="E13" s="5"/>
    </row>
    <row r="14" spans="1:5" ht="45" x14ac:dyDescent="0.2">
      <c r="A14" s="3" t="s">
        <v>24</v>
      </c>
      <c r="B14" s="3" t="s">
        <v>76</v>
      </c>
      <c r="C14" s="3" t="s">
        <v>77</v>
      </c>
      <c r="D14" s="3" t="s">
        <v>78</v>
      </c>
      <c r="E14" s="3" t="s">
        <v>79</v>
      </c>
    </row>
    <row r="15" spans="1:5" ht="98.45" customHeight="1" x14ac:dyDescent="0.2">
      <c r="A15" s="4" t="s">
        <v>71</v>
      </c>
      <c r="B15" s="5"/>
      <c r="C15" s="5"/>
      <c r="D15" s="5"/>
      <c r="E15" s="5"/>
    </row>
    <row r="16" spans="1:5" ht="30" x14ac:dyDescent="0.2">
      <c r="A16" s="3" t="s">
        <v>82</v>
      </c>
      <c r="B16" s="3" t="s">
        <v>83</v>
      </c>
      <c r="C16" s="3" t="s">
        <v>84</v>
      </c>
      <c r="D16" s="3" t="s">
        <v>78</v>
      </c>
      <c r="E16" s="3" t="s">
        <v>79</v>
      </c>
    </row>
    <row r="17" spans="1:5" ht="118.5" customHeight="1" x14ac:dyDescent="0.2">
      <c r="A17" s="4" t="s">
        <v>85</v>
      </c>
      <c r="B17" s="5"/>
      <c r="C17" s="5"/>
      <c r="D17" s="5"/>
      <c r="E17" s="5"/>
    </row>
  </sheetData>
  <mergeCells count="2">
    <mergeCell ref="A1:E1"/>
    <mergeCell ref="A2:E2"/>
  </mergeCells>
  <pageMargins left="0.7" right="0.7" top="0.75" bottom="0.75" header="0" footer="0"/>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80E62488C1F4BB1DD08464737F115" ma:contentTypeVersion="14" ma:contentTypeDescription="Create a new document." ma:contentTypeScope="" ma:versionID="2f20b6f24853e63c13b81b906594c7af">
  <xsd:schema xmlns:xsd="http://www.w3.org/2001/XMLSchema" xmlns:xs="http://www.w3.org/2001/XMLSchema" xmlns:p="http://schemas.microsoft.com/office/2006/metadata/properties" xmlns:ns3="3d0d126b-5ae6-4973-910b-662618854401" xmlns:ns4="6880f36b-598e-4820-a62a-cd49a78928f6" targetNamespace="http://schemas.microsoft.com/office/2006/metadata/properties" ma:root="true" ma:fieldsID="f45b580e34813f56056eb1cc771eca83" ns3:_="" ns4:_="">
    <xsd:import namespace="3d0d126b-5ae6-4973-910b-662618854401"/>
    <xsd:import namespace="6880f36b-598e-4820-a62a-cd49a78928f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0d126b-5ae6-4973-910b-6626188544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80f36b-598e-4820-a62a-cd49a78928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d0d126b-5ae6-4973-910b-66261885440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0B2BF0-870C-4121-A5E6-AFD0C0079D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0d126b-5ae6-4973-910b-662618854401"/>
    <ds:schemaRef ds:uri="6880f36b-598e-4820-a62a-cd49a7892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E9C9C8-EA91-43E2-801B-B09579FE0DA9}">
  <ds:schemaRefs>
    <ds:schemaRef ds:uri="http://schemas.microsoft.com/office/2006/metadata/properties"/>
    <ds:schemaRef ds:uri="http://schemas.microsoft.com/office/infopath/2007/PartnerControls"/>
    <ds:schemaRef ds:uri="3d0d126b-5ae6-4973-910b-662618854401"/>
  </ds:schemaRefs>
</ds:datastoreItem>
</file>

<file path=customXml/itemProps3.xml><?xml version="1.0" encoding="utf-8"?>
<ds:datastoreItem xmlns:ds="http://schemas.openxmlformats.org/officeDocument/2006/customXml" ds:itemID="{CBB27544-5058-420F-90E8-4046F4B2CD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Instructions</vt:lpstr>
      <vt:lpstr>Adult Learning &amp; Leadership</vt:lpstr>
      <vt:lpstr>Behavior &amp; Emotional Health</vt:lpstr>
      <vt:lpstr>Behavioral Systems</vt:lpstr>
      <vt:lpstr>Family &amp; Community</vt:lpstr>
      <vt:lpstr>Instruction</vt:lpstr>
      <vt:lpstr>Evaluation</vt:lpstr>
      <vt:lpstr>Action Plan</vt:lpstr>
      <vt:lpstr>'Adult Learning &amp; Leadership'!Print_Titles</vt:lpstr>
      <vt:lpstr>'Behavior &amp; Emotional Health'!Print_Titles</vt:lpstr>
      <vt:lpstr>'Behavioral Systems'!Print_Titles</vt:lpstr>
      <vt:lpstr>'Family &amp; Community'!Print_Titles</vt:lpstr>
      <vt:lpstr>Instruction!Print_Titles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Nieser, Amanda</dc:creator>
  <cp:lastModifiedBy>Petersen, Cindy</cp:lastModifiedBy>
  <cp:lastPrinted>2024-09-19T19:54:05Z</cp:lastPrinted>
  <dcterms:created xsi:type="dcterms:W3CDTF">2021-09-29T17:29:20Z</dcterms:created>
  <dcterms:modified xsi:type="dcterms:W3CDTF">2024-09-19T20:14:55Z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0x01010093880E62488C1F4BB1DD08464737F115</vt:lpwstr>
  </property>
</Properties>
</file>