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4 (FFY 2022)\Public Reporting 2022-23\"/>
    </mc:Choice>
  </mc:AlternateContent>
  <xr:revisionPtr revIDLastSave="0" documentId="13_ncr:1_{BDB38E6C-6333-4F82-AED7-E5AEF1791C4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ubtot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<sst xmlns="http://schemas.openxmlformats.org/spreadsheetml/2006/main" count="348" uniqueCount="86">
  <si>
    <t>Dropped out</t>
  </si>
  <si>
    <t>Graduated with regular high school diploma</t>
  </si>
  <si>
    <t>Moved, known to be continuing</t>
  </si>
  <si>
    <t>Reached maximum age</t>
  </si>
  <si>
    <t>Received a certificate</t>
  </si>
  <si>
    <t>Total exiting special education</t>
  </si>
  <si>
    <t>Transferred to regular education</t>
  </si>
  <si>
    <t>Total Age 14 to 21 Count</t>
  </si>
  <si>
    <t>Deceased</t>
  </si>
  <si>
    <t>Male Count</t>
  </si>
  <si>
    <t>Female Count</t>
  </si>
  <si>
    <t>Male % of Category</t>
  </si>
  <si>
    <t>Female % of Category</t>
  </si>
  <si>
    <t>Limited English proficiency % of Category</t>
  </si>
  <si>
    <t>Non-limited English proficiency % of Category</t>
  </si>
  <si>
    <t>Limited English Proficiency Count</t>
  </si>
  <si>
    <t>Non-limited English Proficiency %</t>
  </si>
  <si>
    <t xml:space="preserve">American Indian or Alaska Native Count </t>
  </si>
  <si>
    <t xml:space="preserve">Asian Count </t>
  </si>
  <si>
    <t xml:space="preserve">Black or African American Count  </t>
  </si>
  <si>
    <t xml:space="preserve">White Count </t>
  </si>
  <si>
    <t>American Indian or Alaska Native % of Category</t>
  </si>
  <si>
    <t>Asian % of Category</t>
  </si>
  <si>
    <t>Black or African American % of Category</t>
  </si>
  <si>
    <t>Native Hawaiian or Other Pacific Islander % of Category</t>
  </si>
  <si>
    <t>White % of Category</t>
  </si>
  <si>
    <t>Two or more races % of Category</t>
  </si>
  <si>
    <t>Age 14 Count</t>
  </si>
  <si>
    <t>Age 15 Count</t>
  </si>
  <si>
    <t>Age 16 Count</t>
  </si>
  <si>
    <t>Age 17 Count</t>
  </si>
  <si>
    <t>Age 18 Count</t>
  </si>
  <si>
    <t>Age 19 Count</t>
  </si>
  <si>
    <t>Age 20 Count</t>
  </si>
  <si>
    <t>Age 21 Count</t>
  </si>
  <si>
    <t>Age 14 to 21 total Count</t>
  </si>
  <si>
    <t>Age 14 % of Category</t>
  </si>
  <si>
    <t>Age 15 % of Category</t>
  </si>
  <si>
    <t>Age 16 % of Category</t>
  </si>
  <si>
    <t>Age 17 % of Category</t>
  </si>
  <si>
    <t>Age 18 % of Category</t>
  </si>
  <si>
    <t>Age 19 % of Category</t>
  </si>
  <si>
    <t>Age 20 % of Category</t>
  </si>
  <si>
    <t>Age 21 % of Category</t>
  </si>
  <si>
    <t>Autism Count</t>
  </si>
  <si>
    <t>Deaf-blindness Count</t>
  </si>
  <si>
    <t>Serious Emotional Disability Count</t>
  </si>
  <si>
    <t>Hearing Impairment Count</t>
  </si>
  <si>
    <t>Intellectual Disability Count</t>
  </si>
  <si>
    <t>Multiple Disabilities Count</t>
  </si>
  <si>
    <t>Orthopedic Impairment Count</t>
  </si>
  <si>
    <t>Other Health Impairment Count</t>
  </si>
  <si>
    <t>Specific Learning Disability Count</t>
  </si>
  <si>
    <t>Speech or Language Impairment Count</t>
  </si>
  <si>
    <t>Traumatic Brain Injury Count</t>
  </si>
  <si>
    <t>Visual Impairment Count</t>
  </si>
  <si>
    <t>Autism % of Category</t>
  </si>
  <si>
    <t>Deaf-blindness % of Category</t>
  </si>
  <si>
    <t>Serious Emotional Disability % of Category</t>
  </si>
  <si>
    <t>Hearing Impairment % of Category</t>
  </si>
  <si>
    <t>Multiple Disabilities % of Category</t>
  </si>
  <si>
    <t>Orthopedic Impairment % of Category</t>
  </si>
  <si>
    <t>Other Health Impairment % of Category</t>
  </si>
  <si>
    <t>Specific Learning Disability % of Category</t>
  </si>
  <si>
    <t>Speech or Language Impairment % of Category</t>
  </si>
  <si>
    <t>Traumatic Brain Injury % of Category</t>
  </si>
  <si>
    <t>Visual Impairment % of Category</t>
  </si>
  <si>
    <t>End of Page</t>
  </si>
  <si>
    <t>Hispanic/ Latino Count</t>
  </si>
  <si>
    <t>Two or more races Count</t>
  </si>
  <si>
    <t>Native Hawaiian or Other Pacific Islander Count</t>
  </si>
  <si>
    <t>Hispanic/ Latino % of Category</t>
  </si>
  <si>
    <t>Age 14 to 21 Count</t>
  </si>
  <si>
    <t>*Suppressed, total count for this cell is &lt;16 or total for a complementary cell is &lt;16</t>
  </si>
  <si>
    <t>% of Exiting Special Education</t>
  </si>
  <si>
    <t xml:space="preserve">Table 1. Overall Exits </t>
  </si>
  <si>
    <t>Table 2. Exits by Sex</t>
  </si>
  <si>
    <t xml:space="preserve">Table 3. Exits by English Language Learner Status </t>
  </si>
  <si>
    <t>Table 4.  Exits by Race</t>
  </si>
  <si>
    <t>Table 5. Exits by Age</t>
  </si>
  <si>
    <t>Table 6. Exits by Disability Student Counts</t>
  </si>
  <si>
    <t>Exits by Disability Percentage</t>
  </si>
  <si>
    <t>This tab has 6 tables.</t>
  </si>
  <si>
    <t>Colorado Children with Disabilities (IDEA) 
Exiting Special Education School Year 2022-2023
By Demographic Categories</t>
  </si>
  <si>
    <t>*</t>
  </si>
  <si>
    <t>Intellectual* Disability % of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</si>
</sst>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20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6797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5" borderId="0" xfId="0" applyFont="1" applyFill="1"/>
    <xf numFmtId="0" fontId="3" fillId="5" borderId="0" xfId="0" applyFont="1" applyFill="1"/>
    <xf numFmtId="0" fontId="5" fillId="2" borderId="8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6" fillId="5" borderId="0" xfId="0" applyFont="1" applyFill="1"/>
    <xf numFmtId="0" fontId="4" fillId="0" borderId="7" xfId="0" applyFont="1" applyBorder="1"/>
    <xf numFmtId="0" fontId="4" fillId="0" borderId="0" xfId="0" applyFont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7" fillId="0" borderId="1" xfId="0" applyFont="1" applyBorder="1"/>
    <xf numFmtId="0" fontId="8" fillId="4" borderId="9" xfId="0" applyFont="1" applyFill="1" applyBorder="1"/>
    <xf numFmtId="0" fontId="8" fillId="4" borderId="2" xfId="0" applyFont="1" applyFill="1" applyBorder="1" applyAlignment="1">
      <alignment horizontal="right"/>
    </xf>
    <xf numFmtId="10" fontId="8" fillId="4" borderId="10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4" fillId="4" borderId="5" xfId="1" applyNumberFormat="1" applyFont="1" applyFill="1" applyBorder="1" applyAlignment="1">
      <alignment horizontal="right"/>
    </xf>
    <xf numFmtId="164" fontId="4" fillId="4" borderId="10" xfId="1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wrapText="1"/>
    </xf>
    <xf numFmtId="164" fontId="4" fillId="4" borderId="2" xfId="1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10" fontId="4" fillId="0" borderId="1" xfId="1" applyNumberFormat="1" applyFont="1" applyBorder="1" applyAlignment="1">
      <alignment horizontal="right"/>
    </xf>
    <xf numFmtId="10" fontId="4" fillId="0" borderId="5" xfId="1" applyNumberFormat="1" applyFont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10" fontId="8" fillId="4" borderId="1" xfId="1" applyNumberFormat="1" applyFont="1" applyFill="1" applyBorder="1" applyAlignment="1">
      <alignment horizontal="right"/>
    </xf>
    <xf numFmtId="0" fontId="11" fillId="5" borderId="0" xfId="0" applyFont="1" applyFill="1"/>
    <xf numFmtId="10" fontId="8" fillId="4" borderId="2" xfId="1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5" fillId="7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/>
    </xf>
    <xf numFmtId="1" fontId="4" fillId="0" borderId="1" xfId="1" applyNumberFormat="1" applyFont="1" applyFill="1" applyBorder="1" applyAlignment="1">
      <alignment horizontal="right"/>
    </xf>
    <xf numFmtId="0" fontId="8" fillId="4" borderId="7" xfId="0" applyFont="1" applyFill="1" applyBorder="1"/>
    <xf numFmtId="0" fontId="5" fillId="7" borderId="7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5" fillId="6" borderId="0" xfId="0" applyFont="1" applyFill="1"/>
    <xf numFmtId="10" fontId="7" fillId="4" borderId="1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0.79998168889431442"/>
        <name val="Arial"/>
        <family val="2"/>
        <scheme val="none"/>
      </font>
      <fill>
        <patternFill patternType="solid">
          <fgColor indexed="64"/>
          <bgColor theme="2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%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46797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Exits</a:t>
            </a:r>
            <a:r>
              <a:rPr lang="en-US" sz="2400" baseline="0"/>
              <a:t> by Sex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Subtotals!$E$15</c:f>
              <c:strCache>
                <c:ptCount val="1"/>
                <c:pt idx="0">
                  <c:v>Male % of Category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Subtotals!$A$16:$A$22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Subtotals!$E$16:$E$22</c:f>
              <c:numCache>
                <c:formatCode>0.0%</c:formatCode>
                <c:ptCount val="7"/>
                <c:pt idx="0">
                  <c:v>0</c:v>
                </c:pt>
                <c:pt idx="1">
                  <c:v>0.70068027210884354</c:v>
                </c:pt>
                <c:pt idx="2">
                  <c:v>0.62930856553147574</c:v>
                </c:pt>
                <c:pt idx="3">
                  <c:v>0.64621733149931226</c:v>
                </c:pt>
                <c:pt idx="4">
                  <c:v>0.63749999999999996</c:v>
                </c:pt>
                <c:pt idx="5">
                  <c:v>0</c:v>
                </c:pt>
                <c:pt idx="6">
                  <c:v>0.65766331658291455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D-456E-B993-7F86F48BBC3A}"/>
            </c:ext>
          </c:extLst>
        </c:ser>
        <c:ser>
          <c:idx val="1"/>
          <c:order val="1"/>
          <c:tx>
            <c:strRef>
              <c:f>Subtotals!$F$15</c:f>
              <c:strCache>
                <c:ptCount val="1"/>
                <c:pt idx="0">
                  <c:v>Female % of Category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6-44E2-8138-FFFD5F29BC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6-44E2-8138-FFFD5F29B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Subtotals!$A$16:$A$22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Subtotals!$F$16:$F$22</c:f>
              <c:numCache>
                <c:formatCode>0.0%</c:formatCode>
                <c:ptCount val="7"/>
                <c:pt idx="0">
                  <c:v>0</c:v>
                </c:pt>
                <c:pt idx="1">
                  <c:v>0.29931972789115646</c:v>
                </c:pt>
                <c:pt idx="2">
                  <c:v>0.37069143446852426</c:v>
                </c:pt>
                <c:pt idx="3">
                  <c:v>0.35378266850068774</c:v>
                </c:pt>
                <c:pt idx="4">
                  <c:v>0.36249999999999999</c:v>
                </c:pt>
                <c:pt idx="5">
                  <c:v>0</c:v>
                </c:pt>
                <c:pt idx="6">
                  <c:v>0.34233668341708545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6D-456E-B993-7F86F48BBC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89352656"/>
        <c:axId val="589355400"/>
      </c:barChart>
      <c:catAx>
        <c:axId val="589352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355400"/>
        <c:crosses val="autoZero"/>
        <c:auto val="1"/>
        <c:lblAlgn val="ctr"/>
        <c:lblOffset val="100"/>
        <c:noMultiLvlLbl val="0"/>
      </c:catAx>
      <c:valAx>
        <c:axId val="589355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3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Overall Exits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75631963577896"/>
          <c:y val="0.25632323439818261"/>
          <c:w val="0.68905103210264507"/>
          <c:h val="0.59714554632444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Subtotals!$C$4</c:f>
              <c:strCache>
                <c:ptCount val="1"/>
                <c:pt idx="0">
                  <c:v>% of Exiting Special Education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Subtotals!$A$5:$A$11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Subtotals!$C$5:$C$11</c:f>
              <c:numCache>
                <c:formatCode>0.00%</c:formatCode>
                <c:ptCount val="7"/>
                <c:pt idx="0">
                  <c:v>2.7355103436484869E-3</c:v>
                </c:pt>
                <c:pt idx="1">
                  <c:v>0.11309625577021713</c:v>
                </c:pt>
                <c:pt idx="2">
                  <c:v>0.4141733629680287</c:v>
                </c:pt>
                <c:pt idx="3">
                  <c:v>0.31073687809882033</c:v>
                </c:pt>
                <c:pt idx="4">
                  <c:v>1.3677551718242434E-2</c:v>
                </c:pt>
                <c:pt idx="5">
                  <c:v>9.4888015045306896E-3</c:v>
                </c:pt>
                <c:pt idx="6">
                  <c:v>0.13609163959651221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E6-4ACB-9BE5-3712B1AA21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89352656"/>
        <c:axId val="589355400"/>
      </c:barChart>
      <c:catAx>
        <c:axId val="589352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355400"/>
        <c:crosses val="autoZero"/>
        <c:auto val="1"/>
        <c:lblAlgn val="ctr"/>
        <c:lblOffset val="100"/>
        <c:noMultiLvlLbl val="0"/>
      </c:catAx>
      <c:valAx>
        <c:axId val="589355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3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Exits</a:t>
            </a:r>
            <a:r>
              <a:rPr lang="en-US" sz="2400" baseline="0"/>
              <a:t> by English Language Learner Status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413063399854049"/>
          <c:y val="0.29679680398067076"/>
          <c:w val="0.69057188017789184"/>
          <c:h val="0.533534622403576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Subtotals!$E$25</c:f>
              <c:strCache>
                <c:ptCount val="1"/>
                <c:pt idx="0">
                  <c:v>Limited English proficiency % of Category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Subtotals!$A$26:$A$32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Subtotals!$E$26:$E$32</c:f>
              <c:numCache>
                <c:formatCode>0.0%</c:formatCode>
                <c:ptCount val="7"/>
                <c:pt idx="0">
                  <c:v>0</c:v>
                </c:pt>
                <c:pt idx="1">
                  <c:v>0.16024187452758881</c:v>
                </c:pt>
                <c:pt idx="2">
                  <c:v>0.13415892672858618</c:v>
                </c:pt>
                <c:pt idx="3">
                  <c:v>9.0508940852819811E-2</c:v>
                </c:pt>
                <c:pt idx="4">
                  <c:v>0.1125</c:v>
                </c:pt>
                <c:pt idx="5">
                  <c:v>0</c:v>
                </c:pt>
                <c:pt idx="6">
                  <c:v>5.9673366834170856E-2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0-4FFB-99E8-6DACE7C3A309}"/>
            </c:ext>
          </c:extLst>
        </c:ser>
        <c:ser>
          <c:idx val="1"/>
          <c:order val="1"/>
          <c:tx>
            <c:strRef>
              <c:f>Subtotals!$F$25</c:f>
              <c:strCache>
                <c:ptCount val="1"/>
                <c:pt idx="0">
                  <c:v>Non-limited English proficiency % of Category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15-4B49-B06A-577182654B4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15-4B49-B06A-577182654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Subtotals!$A$26:$A$32</c:f>
              <c:strCache>
                <c:ptCount val="7"/>
                <c:pt idx="0">
                  <c:v>Deceased</c:v>
                </c:pt>
                <c:pt idx="1">
                  <c:v>Dropped out</c:v>
                </c:pt>
                <c:pt idx="2">
                  <c:v>Graduated with regular high school diploma</c:v>
                </c:pt>
                <c:pt idx="3">
                  <c:v>Moved, known to be continuing</c:v>
                </c:pt>
                <c:pt idx="4">
                  <c:v>Received a certificate</c:v>
                </c:pt>
                <c:pt idx="5">
                  <c:v>Reached maximum age</c:v>
                </c:pt>
                <c:pt idx="6">
                  <c:v>Transferred to regular education</c:v>
                </c:pt>
              </c:strCache>
            </c:strRef>
          </c:cat>
          <c:val>
            <c:numRef>
              <c:f>Subtotals!$F$26:$F$32</c:f>
              <c:numCache>
                <c:formatCode>0.0%</c:formatCode>
                <c:ptCount val="7"/>
                <c:pt idx="0">
                  <c:v>0</c:v>
                </c:pt>
                <c:pt idx="1">
                  <c:v>0.83975812547241113</c:v>
                </c:pt>
                <c:pt idx="2">
                  <c:v>0.8658410732714138</c:v>
                </c:pt>
                <c:pt idx="3">
                  <c:v>0.9094910591471802</c:v>
                </c:pt>
                <c:pt idx="4">
                  <c:v>0.88749999999999996</c:v>
                </c:pt>
                <c:pt idx="5">
                  <c:v>0</c:v>
                </c:pt>
                <c:pt idx="6">
                  <c:v>0.9403266331658291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0-4FFB-99E8-6DACE7C3A3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89352656"/>
        <c:axId val="589355400"/>
      </c:barChart>
      <c:catAx>
        <c:axId val="589352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355400"/>
        <c:crosses val="autoZero"/>
        <c:auto val="1"/>
        <c:lblAlgn val="ctr"/>
        <c:lblOffset val="100"/>
        <c:noMultiLvlLbl val="0"/>
      </c:catAx>
      <c:valAx>
        <c:axId val="589355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3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0</xdr:row>
      <xdr:rowOff>119743</xdr:rowOff>
    </xdr:from>
    <xdr:to>
      <xdr:col>2</xdr:col>
      <xdr:colOff>990599</xdr:colOff>
      <xdr:row>0</xdr:row>
      <xdr:rowOff>973697</xdr:rowOff>
    </xdr:to>
    <xdr:pic>
      <xdr:nvPicPr>
        <xdr:cNvPr id="12" name="Picture 11" descr="CDE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" y="119743"/>
          <a:ext cx="5138057" cy="8634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190500</xdr:colOff>
      <xdr:row>13</xdr:row>
      <xdr:rowOff>190500</xdr:rowOff>
    </xdr:from>
    <xdr:to>
      <xdr:col>17</xdr:col>
      <xdr:colOff>911679</xdr:colOff>
      <xdr:row>23</xdr:row>
      <xdr:rowOff>14212</xdr:rowOff>
    </xdr:to>
    <xdr:graphicFrame macro="">
      <xdr:nvGraphicFramePr>
        <xdr:cNvPr id="3" name="Chart 2" descr="Special Education Student Exits by Sex&#10;&#10;This is a horizontal bar graph that gives a visual representation of the percentages found in Table 2 Exits by Sex.">
          <a:extLst>
            <a:ext uri="{FF2B5EF4-FFF2-40B4-BE49-F238E27FC236}">
              <a16:creationId xmlns:a16="http://schemas.microsoft.com/office/drawing/2014/main" id="{AF85820B-012B-46B3-8B8C-A6BED0368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217713</xdr:colOff>
      <xdr:row>2</xdr:row>
      <xdr:rowOff>95248</xdr:rowOff>
    </xdr:from>
    <xdr:to>
      <xdr:col>17</xdr:col>
      <xdr:colOff>884466</xdr:colOff>
      <xdr:row>12</xdr:row>
      <xdr:rowOff>136070</xdr:rowOff>
    </xdr:to>
    <xdr:graphicFrame macro="">
      <xdr:nvGraphicFramePr>
        <xdr:cNvPr id="8" name="Chart 7" descr="Special Education Student Overall Exits&#10;&#10;This is a horizontal bar graph that gives a visual representation of the percentages found in Table 1, Overall Exits">
          <a:extLst>
            <a:ext uri="{FF2B5EF4-FFF2-40B4-BE49-F238E27FC236}">
              <a16:creationId xmlns:a16="http://schemas.microsoft.com/office/drawing/2014/main" id="{D9721E39-7FC3-46A8-8C2B-55C80EA25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217715</xdr:colOff>
      <xdr:row>24</xdr:row>
      <xdr:rowOff>68035</xdr:rowOff>
    </xdr:from>
    <xdr:to>
      <xdr:col>17</xdr:col>
      <xdr:colOff>952500</xdr:colOff>
      <xdr:row>33</xdr:row>
      <xdr:rowOff>41425</xdr:rowOff>
    </xdr:to>
    <xdr:graphicFrame macro="">
      <xdr:nvGraphicFramePr>
        <xdr:cNvPr id="10" name="Chart 9" descr="This is a horizontal bar graph that gives a visual representation of the percentages found in Table 3, columns E and F, for students with limited English proficiency and students who are considered &quot;non-limited&quot;" title="Special Education Student Exits by English Language Proficiency">
          <a:extLst>
            <a:ext uri="{FF2B5EF4-FFF2-40B4-BE49-F238E27FC236}">
              <a16:creationId xmlns:a16="http://schemas.microsoft.com/office/drawing/2014/main" id="{21AD1C92-DD4C-4161-8C55-B32E4A468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C12" totalsRowShown="0" headerRowDxfId="71" dataDxfId="70" headerRowBorderDxfId="89" tableBorderDxfId="88" totalsRowBorderDxfId="87">
  <autoFilter ref="A4:C1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000-000001000000}" name="Table 1. Overall Exits " dataDxfId="74"/>
    <tableColumn id="2" xr3:uid="{00000000-0010-0000-0000-000002000000}" name="Age 14 to 21 Count" dataDxfId="73"/>
    <tableColumn id="3" xr3:uid="{00000000-0010-0000-0000-000003000000}" name="% of Exiting Special Education" dataDxfId="72" dataCellStyle="Percent"/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5:F23" totalsRowShown="0" headerRowDxfId="63" dataDxfId="62" tableBorderDxfId="86">
  <autoFilter ref="A15:F2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Table 2. Exits by Sex" dataDxfId="69"/>
    <tableColumn id="2" xr3:uid="{00000000-0010-0000-0100-000002000000}" name="Male Count" dataDxfId="68"/>
    <tableColumn id="3" xr3:uid="{00000000-0010-0000-0100-000003000000}" name="Female Count" dataDxfId="67"/>
    <tableColumn id="4" xr3:uid="{00000000-0010-0000-0100-000004000000}" name="Total Age 14 to 21 Count" dataDxfId="66"/>
    <tableColumn id="5" xr3:uid="{00000000-0010-0000-0100-000005000000}" name="Male % of Category" dataDxfId="65" dataCellStyle="Percent"/>
    <tableColumn id="6" xr3:uid="{00000000-0010-0000-0100-000006000000}" name="Female % of Category" dataDxfId="64" dataCellStyle="Percent"/>
  </tableColumns>
  <tableStyleInfo name="TableStyleLight8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5:F33" totalsRowShown="0" headerRowDxfId="55" dataDxfId="54" headerRowBorderDxfId="85" tableBorderDxfId="84" totalsRowBorderDxfId="83">
  <autoFilter ref="A25:F3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Table 3. Exits by English Language Learner Status " dataDxfId="61"/>
    <tableColumn id="2" xr3:uid="{00000000-0010-0000-0200-000002000000}" name="Limited English Proficiency Count" dataDxfId="60"/>
    <tableColumn id="3" xr3:uid="{00000000-0010-0000-0200-000003000000}" name="Non-limited English Proficiency %" dataDxfId="59"/>
    <tableColumn id="4" xr3:uid="{00000000-0010-0000-0200-000004000000}" name="Total Age 14 to 21 Count" dataDxfId="58"/>
    <tableColumn id="5" xr3:uid="{00000000-0010-0000-0200-000005000000}" name="Limited English proficiency % of Category" dataDxfId="57" dataCellStyle="Percent"/>
    <tableColumn id="6" xr3:uid="{00000000-0010-0000-0200-000006000000}" name="Non-limited English proficiency % of Category" dataDxfId="56" dataCellStyle="Percent"/>
  </tableColumns>
  <tableStyleInfo name="TableStyleLight8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35:P43" totalsRowShown="0" headerRowDxfId="37" dataDxfId="36" headerRowBorderDxfId="82" tableBorderDxfId="81" totalsRowBorderDxfId="80">
  <autoFilter ref="A35:P43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300-000001000000}" name="Table 4.  Exits by Race" dataDxfId="53"/>
    <tableColumn id="2" xr3:uid="{00000000-0010-0000-0300-000002000000}" name="American Indian or Alaska Native Count " dataDxfId="52"/>
    <tableColumn id="3" xr3:uid="{00000000-0010-0000-0300-000003000000}" name="Asian Count " dataDxfId="51"/>
    <tableColumn id="4" xr3:uid="{00000000-0010-0000-0300-000004000000}" name="Black or African American Count  " dataDxfId="50"/>
    <tableColumn id="5" xr3:uid="{00000000-0010-0000-0300-000005000000}" name="Hispanic/ Latino Count" dataDxfId="49"/>
    <tableColumn id="6" xr3:uid="{00000000-0010-0000-0300-000006000000}" name="Two or more races Count" dataDxfId="48"/>
    <tableColumn id="7" xr3:uid="{00000000-0010-0000-0300-000007000000}" name="Native Hawaiian or Other Pacific Islander Count" dataDxfId="47"/>
    <tableColumn id="8" xr3:uid="{00000000-0010-0000-0300-000008000000}" name="White Count " dataDxfId="46"/>
    <tableColumn id="9" xr3:uid="{00000000-0010-0000-0300-000009000000}" name="Total Age 14 to 21 Count" dataDxfId="45"/>
    <tableColumn id="10" xr3:uid="{00000000-0010-0000-0300-00000A000000}" name="American Indian or Alaska Native % of Category" dataDxfId="44"/>
    <tableColumn id="11" xr3:uid="{00000000-0010-0000-0300-00000B000000}" name="Asian % of Category" dataDxfId="43"/>
    <tableColumn id="12" xr3:uid="{00000000-0010-0000-0300-00000C000000}" name="Black or African American % of Category" dataDxfId="42"/>
    <tableColumn id="13" xr3:uid="{00000000-0010-0000-0300-00000D000000}" name="Hispanic/ Latino % of Category" dataDxfId="41"/>
    <tableColumn id="14" xr3:uid="{00000000-0010-0000-0300-00000E000000}" name="Two or more races % of Category" dataDxfId="40"/>
    <tableColumn id="15" xr3:uid="{00000000-0010-0000-0300-00000F000000}" name="Native Hawaiian or Other Pacific Islander % of Category" dataDxfId="39"/>
    <tableColumn id="16" xr3:uid="{00000000-0010-0000-0300-000010000000}" name="White % of Category" dataDxfId="38"/>
  </tableColumns>
  <tableStyleInfo name="TableStyleLight8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45:R53" totalsRowShown="0" headerRowDxfId="17" dataDxfId="16" headerRowBorderDxfId="79" tableBorderDxfId="78" totalsRowBorderDxfId="77">
  <autoFilter ref="A45:R5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400-000001000000}" name="Table 5. Exits by Age" dataDxfId="35"/>
    <tableColumn id="2" xr3:uid="{00000000-0010-0000-0400-000002000000}" name="Age 14 Count" dataDxfId="34"/>
    <tableColumn id="3" xr3:uid="{00000000-0010-0000-0400-000003000000}" name="Age 15 Count" dataDxfId="33"/>
    <tableColumn id="4" xr3:uid="{00000000-0010-0000-0400-000004000000}" name="Age 16 Count" dataDxfId="32"/>
    <tableColumn id="5" xr3:uid="{00000000-0010-0000-0400-000005000000}" name="Age 17 Count" dataDxfId="31"/>
    <tableColumn id="6" xr3:uid="{00000000-0010-0000-0400-000006000000}" name="Age 18 Count" dataDxfId="30"/>
    <tableColumn id="7" xr3:uid="{00000000-0010-0000-0400-000007000000}" name="Age 19 Count" dataDxfId="29"/>
    <tableColumn id="8" xr3:uid="{00000000-0010-0000-0400-000008000000}" name="Age 20 Count" dataDxfId="28"/>
    <tableColumn id="9" xr3:uid="{00000000-0010-0000-0400-000009000000}" name="Age 21 Count" dataDxfId="27"/>
    <tableColumn id="10" xr3:uid="{00000000-0010-0000-0400-00000A000000}" name="Age 14 to 21 total Count" dataDxfId="26"/>
    <tableColumn id="11" xr3:uid="{00000000-0010-0000-0400-00000B000000}" name="Age 14 % of Category" dataDxfId="25"/>
    <tableColumn id="12" xr3:uid="{00000000-0010-0000-0400-00000C000000}" name="Age 15 % of Category" dataDxfId="24"/>
    <tableColumn id="13" xr3:uid="{00000000-0010-0000-0400-00000D000000}" name="Age 16 % of Category" dataDxfId="23"/>
    <tableColumn id="14" xr3:uid="{00000000-0010-0000-0400-00000E000000}" name="Age 17 % of Category" dataDxfId="22"/>
    <tableColumn id="15" xr3:uid="{00000000-0010-0000-0400-00000F000000}" name="Age 18 % of Category" dataDxfId="21"/>
    <tableColumn id="16" xr3:uid="{00000000-0010-0000-0400-000010000000}" name="Age 19 % of Category" dataDxfId="20"/>
    <tableColumn id="17" xr3:uid="{00000000-0010-0000-0400-000011000000}" name="Age 20 % of Category" dataDxfId="19"/>
    <tableColumn id="18" xr3:uid="{00000000-0010-0000-0400-000012000000}" name="Age 21 % of Category" dataDxfId="18"/>
  </tableColumns>
  <tableStyleInfo name="TableStyleLight8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55:N72" totalsRowShown="0" headerRowDxfId="1" dataDxfId="0" headerRowBorderDxfId="76" tableBorderDxfId="75" dataCellStyle="Percent">
  <autoFilter ref="A55:N72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500-000001000000}" name="Table 6. Exits by Disability Student Counts" dataDxfId="15"/>
    <tableColumn id="2" xr3:uid="{00000000-0010-0000-0500-000002000000}" name="Autism Count" dataDxfId="14" dataCellStyle="Percent"/>
    <tableColumn id="3" xr3:uid="{00000000-0010-0000-0500-000003000000}" name="Deaf-blindness Count" dataDxfId="13" dataCellStyle="Percent"/>
    <tableColumn id="4" xr3:uid="{00000000-0010-0000-0500-000004000000}" name="Serious Emotional Disability Count" dataDxfId="12" dataCellStyle="Percent"/>
    <tableColumn id="5" xr3:uid="{00000000-0010-0000-0500-000005000000}" name="Hearing Impairment Count" dataDxfId="11" dataCellStyle="Percent"/>
    <tableColumn id="6" xr3:uid="{00000000-0010-0000-0500-000006000000}" name="Intellectual Disability Count" dataDxfId="10" dataCellStyle="Percent"/>
    <tableColumn id="7" xr3:uid="{00000000-0010-0000-0500-000007000000}" name="Multiple Disabilities Count" dataDxfId="9" dataCellStyle="Percent"/>
    <tableColumn id="8" xr3:uid="{00000000-0010-0000-0500-000008000000}" name="Other Health Impairment Count" dataDxfId="8" dataCellStyle="Percent"/>
    <tableColumn id="9" xr3:uid="{00000000-0010-0000-0500-000009000000}" name="Orthopedic Impairment Count" dataDxfId="7" dataCellStyle="Percent"/>
    <tableColumn id="10" xr3:uid="{00000000-0010-0000-0500-00000A000000}" name="Specific Learning Disability Count" dataDxfId="6" dataCellStyle="Percent"/>
    <tableColumn id="11" xr3:uid="{00000000-0010-0000-0500-00000B000000}" name="Speech or Language Impairment Count" dataDxfId="5" dataCellStyle="Percent"/>
    <tableColumn id="12" xr3:uid="{00000000-0010-0000-0500-00000C000000}" name="Traumatic Brain Injury Count" dataDxfId="4" dataCellStyle="Percent"/>
    <tableColumn id="13" xr3:uid="{00000000-0010-0000-0500-00000D000000}" name="Visual Impairment Count" dataDxfId="3" dataCellStyle="Percent"/>
    <tableColumn id="14" xr3:uid="{00000000-0010-0000-0500-00000E000000}" name="Age 14 to 21 total Count" dataDxfId="2"/>
  </tableColumns>
  <tableStyleInfo name="TableStyleLight8" showFirstColumn="1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DE">
  <a:themeElements>
    <a:clrScheme name="CDE">
      <a:dk1>
        <a:srgbClr val="5C6670"/>
      </a:dk1>
      <a:lt1>
        <a:sysClr val="window" lastClr="FFFFFF"/>
      </a:lt1>
      <a:dk2>
        <a:srgbClr val="6D3A5D"/>
      </a:dk2>
      <a:lt2>
        <a:srgbClr val="D3CCBC"/>
      </a:lt2>
      <a:accent1>
        <a:srgbClr val="8DC63F"/>
      </a:accent1>
      <a:accent2>
        <a:srgbClr val="FFC846"/>
      </a:accent2>
      <a:accent3>
        <a:srgbClr val="EF7521"/>
      </a:accent3>
      <a:accent4>
        <a:srgbClr val="46797A"/>
      </a:accent4>
      <a:accent5>
        <a:srgbClr val="488BC9"/>
      </a:accent5>
      <a:accent6>
        <a:srgbClr val="FF0000"/>
      </a:accent6>
      <a:hlink>
        <a:srgbClr val="101E8E"/>
      </a:hlink>
      <a:folHlink>
        <a:srgbClr val="18375D"/>
      </a:folHlink>
    </a:clrScheme>
    <a:fontScheme name="CDE Brand">
      <a:majorFont>
        <a:latin typeface="Museo Slab 500"/>
        <a:ea typeface=""/>
        <a:cs typeface=""/>
      </a:majorFont>
      <a:minorFont>
        <a:latin typeface="Trebuchet MS"/>
        <a:ea typeface=""/>
        <a:cs typeface="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DE Flat2" id="{A5562DAE-6594-4DAC-A4E7-2E91B7527184}" vid="{2FC704C2-A200-4AD7-A40D-A0A6185D348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"/>
  <sheetViews>
    <sheetView tabSelected="1" topLeftCell="A18" zoomScale="70" zoomScaleNormal="70" workbookViewId="0">
      <selection activeCell="A35" sqref="A35"/>
    </sheetView>
  </sheetViews>
  <sheetFormatPr defaultColWidth="0" defaultRowHeight="13.8" zeroHeight="1" x14ac:dyDescent="0.25"/>
  <cols>
    <col min="1" max="1" width="47" style="3" customWidth="1"/>
    <col min="2" max="15" width="14.77734375" style="3" customWidth="1"/>
    <col min="16" max="18" width="14.77734375" style="6" customWidth="1"/>
    <col min="19" max="24" width="13.21875" style="3" hidden="1" customWidth="1"/>
    <col min="25" max="25" width="13.21875" style="4" hidden="1" customWidth="1"/>
    <col min="26" max="26" width="13.21875" style="3" hidden="1" customWidth="1"/>
    <col min="27" max="16384" width="8.88671875" style="3" hidden="1"/>
  </cols>
  <sheetData>
    <row r="1" spans="1:18" ht="81" customHeight="1" x14ac:dyDescent="0.25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ht="15" x14ac:dyDescent="0.25">
      <c r="A2" s="5" t="s">
        <v>82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ht="15" x14ac:dyDescent="0.25">
      <c r="A3" s="5" t="s">
        <v>73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ht="50.25" customHeight="1" x14ac:dyDescent="0.3">
      <c r="A4" s="7" t="s">
        <v>75</v>
      </c>
      <c r="B4" s="8" t="s">
        <v>72</v>
      </c>
      <c r="C4" s="9" t="s">
        <v>74</v>
      </c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8" ht="24.9" customHeight="1" x14ac:dyDescent="0.25">
      <c r="A5" s="11" t="s">
        <v>8</v>
      </c>
      <c r="B5" s="12">
        <v>32</v>
      </c>
      <c r="C5" s="13">
        <v>2.7355103436484869E-3</v>
      </c>
      <c r="D5" s="10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4.9" customHeight="1" x14ac:dyDescent="0.3">
      <c r="A6" s="14" t="s">
        <v>0</v>
      </c>
      <c r="B6" s="12">
        <v>1323</v>
      </c>
      <c r="C6" s="13">
        <v>0.11309625577021713</v>
      </c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8" ht="24.9" customHeight="1" x14ac:dyDescent="0.25">
      <c r="A7" s="11" t="s">
        <v>1</v>
      </c>
      <c r="B7" s="12">
        <v>4845</v>
      </c>
      <c r="C7" s="13">
        <v>0.4141733629680287</v>
      </c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8" ht="24.9" customHeight="1" x14ac:dyDescent="0.25">
      <c r="A8" s="11" t="s">
        <v>2</v>
      </c>
      <c r="B8" s="12">
        <v>3635</v>
      </c>
      <c r="C8" s="13">
        <v>0.31073687809882033</v>
      </c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ht="24.9" customHeight="1" x14ac:dyDescent="0.25">
      <c r="A9" s="11" t="s">
        <v>4</v>
      </c>
      <c r="B9" s="12">
        <v>160</v>
      </c>
      <c r="C9" s="13">
        <v>1.3677551718242434E-2</v>
      </c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8" ht="24.9" customHeight="1" x14ac:dyDescent="0.3">
      <c r="A10" s="14" t="s">
        <v>3</v>
      </c>
      <c r="B10" s="12">
        <v>111</v>
      </c>
      <c r="C10" s="13">
        <v>9.4888015045306896E-3</v>
      </c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ht="24.9" customHeight="1" x14ac:dyDescent="0.25">
      <c r="A11" s="11" t="s">
        <v>6</v>
      </c>
      <c r="B11" s="12">
        <v>1592</v>
      </c>
      <c r="C11" s="13">
        <v>0.13609163959651221</v>
      </c>
      <c r="D11" s="1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8" ht="24.9" customHeight="1" x14ac:dyDescent="0.3">
      <c r="A12" s="15" t="s">
        <v>5</v>
      </c>
      <c r="B12" s="16">
        <v>11698</v>
      </c>
      <c r="C12" s="17">
        <v>1</v>
      </c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8" ht="57.6" customHeight="1" x14ac:dyDescent="0.3">
      <c r="A15" s="7" t="s">
        <v>76</v>
      </c>
      <c r="B15" s="18" t="s">
        <v>9</v>
      </c>
      <c r="C15" s="18" t="s">
        <v>10</v>
      </c>
      <c r="D15" s="19" t="s">
        <v>7</v>
      </c>
      <c r="E15" s="8" t="s">
        <v>11</v>
      </c>
      <c r="F15" s="9" t="s">
        <v>12</v>
      </c>
      <c r="G15" s="10"/>
      <c r="H15" s="6"/>
      <c r="I15" s="6"/>
      <c r="J15" s="6"/>
      <c r="K15" s="6"/>
      <c r="L15" s="6"/>
      <c r="M15" s="6"/>
      <c r="N15" s="6"/>
      <c r="O15" s="6"/>
    </row>
    <row r="16" spans="1:18" ht="21.6" customHeight="1" x14ac:dyDescent="0.3">
      <c r="A16" s="11" t="s">
        <v>8</v>
      </c>
      <c r="B16" s="20" t="s">
        <v>84</v>
      </c>
      <c r="C16" s="20" t="s">
        <v>84</v>
      </c>
      <c r="D16" s="21">
        <v>32</v>
      </c>
      <c r="E16" s="22" t="s">
        <v>84</v>
      </c>
      <c r="F16" s="22" t="s">
        <v>84</v>
      </c>
      <c r="G16" s="10"/>
      <c r="H16" s="6"/>
      <c r="I16" s="6"/>
      <c r="J16" s="6"/>
      <c r="K16" s="6"/>
      <c r="L16" s="6"/>
      <c r="M16" s="6"/>
      <c r="N16" s="6"/>
      <c r="O16" s="6"/>
    </row>
    <row r="17" spans="1:15" ht="21.6" customHeight="1" x14ac:dyDescent="0.3">
      <c r="A17" s="14" t="s">
        <v>0</v>
      </c>
      <c r="B17" s="20">
        <v>927</v>
      </c>
      <c r="C17" s="20">
        <v>396</v>
      </c>
      <c r="D17" s="21">
        <v>1323</v>
      </c>
      <c r="E17" s="22">
        <v>0.70068027210884354</v>
      </c>
      <c r="F17" s="23">
        <v>0.29931972789115646</v>
      </c>
      <c r="G17" s="10"/>
      <c r="H17" s="6"/>
      <c r="I17" s="6"/>
      <c r="J17" s="6"/>
      <c r="K17" s="6"/>
      <c r="L17" s="6"/>
      <c r="M17" s="6"/>
      <c r="N17" s="6"/>
      <c r="O17" s="6"/>
    </row>
    <row r="18" spans="1:15" ht="21.6" customHeight="1" x14ac:dyDescent="0.3">
      <c r="A18" s="11" t="s">
        <v>1</v>
      </c>
      <c r="B18" s="20">
        <v>3049</v>
      </c>
      <c r="C18" s="20">
        <v>1796</v>
      </c>
      <c r="D18" s="21">
        <v>4845</v>
      </c>
      <c r="E18" s="22">
        <v>0.62930856553147574</v>
      </c>
      <c r="F18" s="23">
        <v>0.37069143446852426</v>
      </c>
      <c r="G18" s="10"/>
      <c r="H18" s="6"/>
      <c r="I18" s="6"/>
      <c r="J18" s="6"/>
      <c r="K18" s="6"/>
      <c r="L18" s="6"/>
      <c r="M18" s="6"/>
      <c r="N18" s="6"/>
      <c r="O18" s="6"/>
    </row>
    <row r="19" spans="1:15" ht="21.6" customHeight="1" x14ac:dyDescent="0.3">
      <c r="A19" s="11" t="s">
        <v>2</v>
      </c>
      <c r="B19" s="20">
        <v>2349</v>
      </c>
      <c r="C19" s="20">
        <v>1286</v>
      </c>
      <c r="D19" s="21">
        <v>3635</v>
      </c>
      <c r="E19" s="22">
        <v>0.64621733149931226</v>
      </c>
      <c r="F19" s="23">
        <v>0.35378266850068774</v>
      </c>
      <c r="G19" s="10"/>
      <c r="H19" s="6"/>
      <c r="I19" s="6"/>
      <c r="J19" s="6"/>
      <c r="K19" s="6"/>
      <c r="L19" s="6"/>
      <c r="M19" s="6"/>
      <c r="N19" s="6"/>
      <c r="O19" s="6"/>
    </row>
    <row r="20" spans="1:15" ht="21.6" customHeight="1" x14ac:dyDescent="0.3">
      <c r="A20" s="11" t="s">
        <v>4</v>
      </c>
      <c r="B20" s="20">
        <v>102</v>
      </c>
      <c r="C20" s="20">
        <v>58</v>
      </c>
      <c r="D20" s="21">
        <v>160</v>
      </c>
      <c r="E20" s="22">
        <v>0.63749999999999996</v>
      </c>
      <c r="F20" s="23">
        <v>0.36249999999999999</v>
      </c>
      <c r="G20" s="10"/>
      <c r="H20" s="6"/>
      <c r="I20" s="6"/>
      <c r="J20" s="6"/>
      <c r="K20" s="6"/>
      <c r="L20" s="6"/>
      <c r="M20" s="6"/>
      <c r="N20" s="6"/>
      <c r="O20" s="6"/>
    </row>
    <row r="21" spans="1:15" ht="21" customHeight="1" x14ac:dyDescent="0.3">
      <c r="A21" s="14" t="s">
        <v>3</v>
      </c>
      <c r="B21" s="20" t="s">
        <v>84</v>
      </c>
      <c r="C21" s="20" t="s">
        <v>84</v>
      </c>
      <c r="D21" s="21">
        <v>111</v>
      </c>
      <c r="E21" s="22" t="s">
        <v>84</v>
      </c>
      <c r="F21" s="23" t="s">
        <v>84</v>
      </c>
      <c r="G21" s="10"/>
      <c r="H21" s="6"/>
      <c r="I21" s="6"/>
      <c r="J21" s="6"/>
      <c r="K21" s="6"/>
      <c r="L21" s="6"/>
      <c r="M21" s="6"/>
      <c r="N21" s="6"/>
      <c r="O21" s="6"/>
    </row>
    <row r="22" spans="1:15" ht="21" customHeight="1" x14ac:dyDescent="0.3">
      <c r="A22" s="11" t="s">
        <v>6</v>
      </c>
      <c r="B22" s="20">
        <v>1047</v>
      </c>
      <c r="C22" s="20">
        <v>545</v>
      </c>
      <c r="D22" s="21">
        <v>1592</v>
      </c>
      <c r="E22" s="22">
        <v>0.65766331658291455</v>
      </c>
      <c r="F22" s="23">
        <v>0.34233668341708545</v>
      </c>
      <c r="G22" s="10"/>
      <c r="H22" s="6"/>
      <c r="I22" s="6"/>
      <c r="J22" s="6"/>
      <c r="K22" s="6"/>
      <c r="L22" s="6"/>
      <c r="M22" s="6"/>
      <c r="N22" s="6"/>
      <c r="O22" s="6"/>
    </row>
    <row r="23" spans="1:15" ht="21" customHeight="1" x14ac:dyDescent="0.3">
      <c r="A23" s="15" t="s">
        <v>5</v>
      </c>
      <c r="B23" s="16">
        <v>7565</v>
      </c>
      <c r="C23" s="16">
        <v>4133</v>
      </c>
      <c r="D23" s="16">
        <v>11698</v>
      </c>
      <c r="E23" s="22">
        <v>0.64669174217815006</v>
      </c>
      <c r="F23" s="24">
        <v>0.35330825782184988</v>
      </c>
      <c r="G23" s="10"/>
      <c r="H23" s="6"/>
      <c r="I23" s="6"/>
      <c r="J23" s="6"/>
      <c r="K23" s="6"/>
      <c r="L23" s="6"/>
      <c r="M23" s="6"/>
      <c r="N23" s="6"/>
      <c r="O23" s="6"/>
    </row>
    <row r="24" spans="1:15" ht="15" x14ac:dyDescent="0.25">
      <c r="A24" s="5"/>
      <c r="B24" s="5"/>
      <c r="C24" s="5"/>
      <c r="D24" s="5"/>
      <c r="E24" s="5"/>
      <c r="F24" s="5"/>
      <c r="G24" s="6"/>
      <c r="H24" s="6"/>
      <c r="I24" s="6"/>
      <c r="J24" s="6"/>
      <c r="K24" s="6"/>
      <c r="L24" s="6"/>
      <c r="M24" s="6"/>
      <c r="N24" s="6"/>
      <c r="O24" s="6"/>
    </row>
    <row r="25" spans="1:15" ht="61.95" customHeight="1" x14ac:dyDescent="0.3">
      <c r="A25" s="7" t="s">
        <v>77</v>
      </c>
      <c r="B25" s="8" t="s">
        <v>15</v>
      </c>
      <c r="C25" s="8" t="s">
        <v>16</v>
      </c>
      <c r="D25" s="25" t="s">
        <v>7</v>
      </c>
      <c r="E25" s="8" t="s">
        <v>13</v>
      </c>
      <c r="F25" s="9" t="s">
        <v>14</v>
      </c>
      <c r="G25" s="10"/>
      <c r="H25" s="6"/>
      <c r="I25" s="6"/>
      <c r="J25" s="6"/>
      <c r="K25" s="6"/>
      <c r="L25" s="6"/>
      <c r="M25" s="6"/>
      <c r="N25" s="6"/>
      <c r="O25" s="6"/>
    </row>
    <row r="26" spans="1:15" ht="21" customHeight="1" x14ac:dyDescent="0.3">
      <c r="A26" s="11" t="s">
        <v>8</v>
      </c>
      <c r="B26" s="20" t="s">
        <v>84</v>
      </c>
      <c r="C26" s="20" t="s">
        <v>84</v>
      </c>
      <c r="D26" s="21">
        <v>32</v>
      </c>
      <c r="E26" s="22" t="s">
        <v>84</v>
      </c>
      <c r="F26" s="22" t="s">
        <v>84</v>
      </c>
      <c r="G26" s="10"/>
      <c r="H26" s="6"/>
      <c r="I26" s="6"/>
      <c r="J26" s="6"/>
      <c r="K26" s="6"/>
      <c r="L26" s="6"/>
      <c r="M26" s="6"/>
      <c r="N26" s="6"/>
      <c r="O26" s="6"/>
    </row>
    <row r="27" spans="1:15" ht="21" customHeight="1" x14ac:dyDescent="0.3">
      <c r="A27" s="14" t="s">
        <v>0</v>
      </c>
      <c r="B27" s="20">
        <v>212</v>
      </c>
      <c r="C27" s="20">
        <v>1111</v>
      </c>
      <c r="D27" s="21">
        <v>1323</v>
      </c>
      <c r="E27" s="22">
        <v>0.16024187452758881</v>
      </c>
      <c r="F27" s="23">
        <v>0.83975812547241113</v>
      </c>
      <c r="G27" s="10"/>
      <c r="H27" s="6"/>
      <c r="I27" s="6"/>
      <c r="J27" s="6"/>
      <c r="K27" s="6"/>
      <c r="L27" s="6"/>
      <c r="M27" s="6"/>
      <c r="N27" s="6"/>
      <c r="O27" s="6"/>
    </row>
    <row r="28" spans="1:15" ht="21" customHeight="1" x14ac:dyDescent="0.3">
      <c r="A28" s="11" t="s">
        <v>1</v>
      </c>
      <c r="B28" s="20">
        <v>650</v>
      </c>
      <c r="C28" s="20">
        <v>4195</v>
      </c>
      <c r="D28" s="21">
        <v>4845</v>
      </c>
      <c r="E28" s="22">
        <v>0.13415892672858618</v>
      </c>
      <c r="F28" s="23">
        <v>0.8658410732714138</v>
      </c>
      <c r="G28" s="10"/>
      <c r="H28" s="6"/>
      <c r="I28" s="6"/>
      <c r="J28" s="6"/>
      <c r="K28" s="6"/>
      <c r="L28" s="6"/>
      <c r="M28" s="6"/>
      <c r="N28" s="6"/>
      <c r="O28" s="6"/>
    </row>
    <row r="29" spans="1:15" ht="21" customHeight="1" x14ac:dyDescent="0.3">
      <c r="A29" s="11" t="s">
        <v>2</v>
      </c>
      <c r="B29" s="20">
        <v>329</v>
      </c>
      <c r="C29" s="20">
        <v>3306</v>
      </c>
      <c r="D29" s="21">
        <v>3635</v>
      </c>
      <c r="E29" s="22">
        <v>9.0508940852819811E-2</v>
      </c>
      <c r="F29" s="23">
        <v>0.9094910591471802</v>
      </c>
      <c r="G29" s="10"/>
      <c r="H29" s="6"/>
      <c r="I29" s="6"/>
      <c r="J29" s="6"/>
      <c r="K29" s="6"/>
      <c r="L29" s="6"/>
      <c r="M29" s="6"/>
      <c r="N29" s="6"/>
      <c r="O29" s="6"/>
    </row>
    <row r="30" spans="1:15" ht="21" customHeight="1" x14ac:dyDescent="0.3">
      <c r="A30" s="11" t="s">
        <v>4</v>
      </c>
      <c r="B30" s="20">
        <v>18</v>
      </c>
      <c r="C30" s="20">
        <v>142</v>
      </c>
      <c r="D30" s="21">
        <v>160</v>
      </c>
      <c r="E30" s="22">
        <v>0.1125</v>
      </c>
      <c r="F30" s="23">
        <v>0.88749999999999996</v>
      </c>
      <c r="G30" s="10"/>
      <c r="H30" s="6"/>
      <c r="I30" s="6"/>
      <c r="J30" s="6"/>
      <c r="K30" s="6"/>
      <c r="L30" s="6"/>
      <c r="M30" s="6"/>
      <c r="N30" s="6"/>
      <c r="O30" s="6"/>
    </row>
    <row r="31" spans="1:15" ht="21" customHeight="1" x14ac:dyDescent="0.3">
      <c r="A31" s="14" t="s">
        <v>3</v>
      </c>
      <c r="B31" s="20" t="s">
        <v>84</v>
      </c>
      <c r="C31" s="20" t="s">
        <v>84</v>
      </c>
      <c r="D31" s="21">
        <v>111</v>
      </c>
      <c r="E31" s="22" t="s">
        <v>84</v>
      </c>
      <c r="F31" s="23" t="s">
        <v>84</v>
      </c>
      <c r="G31" s="10"/>
      <c r="H31" s="6"/>
      <c r="I31" s="6"/>
      <c r="J31" s="6"/>
      <c r="K31" s="6"/>
      <c r="L31" s="6"/>
      <c r="M31" s="6"/>
      <c r="N31" s="6"/>
      <c r="O31" s="6"/>
    </row>
    <row r="32" spans="1:15" ht="21" customHeight="1" x14ac:dyDescent="0.3">
      <c r="A32" s="11" t="s">
        <v>6</v>
      </c>
      <c r="B32" s="20">
        <v>95</v>
      </c>
      <c r="C32" s="20">
        <v>1497</v>
      </c>
      <c r="D32" s="21">
        <v>1592</v>
      </c>
      <c r="E32" s="22">
        <v>5.9673366834170856E-2</v>
      </c>
      <c r="F32" s="23">
        <v>0.9403266331658291</v>
      </c>
      <c r="G32" s="10"/>
      <c r="H32" s="6"/>
      <c r="I32" s="6"/>
      <c r="J32" s="6"/>
      <c r="K32" s="6"/>
      <c r="L32" s="6"/>
      <c r="M32" s="6"/>
      <c r="N32" s="6"/>
      <c r="O32" s="6"/>
    </row>
    <row r="33" spans="1:25" ht="21" customHeight="1" x14ac:dyDescent="0.3">
      <c r="A33" s="15" t="s">
        <v>5</v>
      </c>
      <c r="B33" s="16">
        <v>1321</v>
      </c>
      <c r="C33" s="16">
        <v>10377</v>
      </c>
      <c r="D33" s="16">
        <v>11698</v>
      </c>
      <c r="E33" s="26">
        <v>0.11292528637373909</v>
      </c>
      <c r="F33" s="24">
        <v>0.88707471362626089</v>
      </c>
      <c r="G33" s="10"/>
      <c r="H33" s="6"/>
      <c r="I33" s="6"/>
      <c r="J33" s="6"/>
      <c r="K33" s="6"/>
      <c r="L33" s="6"/>
      <c r="M33" s="6"/>
      <c r="N33" s="6"/>
      <c r="O33" s="6"/>
    </row>
    <row r="34" spans="1:25" ht="15" x14ac:dyDescent="0.25">
      <c r="A34" s="5"/>
      <c r="B34" s="5"/>
      <c r="C34" s="5"/>
      <c r="D34" s="5"/>
      <c r="E34" s="5"/>
      <c r="F34" s="5"/>
      <c r="G34" s="6"/>
      <c r="H34" s="6"/>
      <c r="I34" s="6"/>
      <c r="J34" s="6"/>
      <c r="K34" s="6"/>
      <c r="L34" s="6"/>
      <c r="M34" s="6"/>
      <c r="N34" s="6"/>
      <c r="O34" s="6"/>
    </row>
    <row r="35" spans="1:25" ht="93.6" x14ac:dyDescent="0.3">
      <c r="A35" s="7" t="s">
        <v>78</v>
      </c>
      <c r="B35" s="8" t="s">
        <v>17</v>
      </c>
      <c r="C35" s="8" t="s">
        <v>18</v>
      </c>
      <c r="D35" s="8" t="s">
        <v>19</v>
      </c>
      <c r="E35" s="8" t="s">
        <v>68</v>
      </c>
      <c r="F35" s="8" t="s">
        <v>69</v>
      </c>
      <c r="G35" s="8" t="s">
        <v>70</v>
      </c>
      <c r="H35" s="8" t="s">
        <v>20</v>
      </c>
      <c r="I35" s="25" t="s">
        <v>7</v>
      </c>
      <c r="J35" s="8" t="s">
        <v>21</v>
      </c>
      <c r="K35" s="8" t="s">
        <v>22</v>
      </c>
      <c r="L35" s="8" t="s">
        <v>23</v>
      </c>
      <c r="M35" s="8" t="s">
        <v>71</v>
      </c>
      <c r="N35" s="8" t="s">
        <v>26</v>
      </c>
      <c r="O35" s="8" t="s">
        <v>24</v>
      </c>
      <c r="P35" s="8" t="s">
        <v>25</v>
      </c>
      <c r="Q35" s="5"/>
      <c r="R35" s="5"/>
      <c r="X35" s="4"/>
      <c r="Y35" s="3"/>
    </row>
    <row r="36" spans="1:25" ht="15.6" x14ac:dyDescent="0.3">
      <c r="A36" s="11" t="s">
        <v>8</v>
      </c>
      <c r="B36" s="20" t="s">
        <v>84</v>
      </c>
      <c r="C36" s="20" t="s">
        <v>84</v>
      </c>
      <c r="D36" s="20" t="s">
        <v>84</v>
      </c>
      <c r="E36" s="20" t="s">
        <v>84</v>
      </c>
      <c r="F36" s="20" t="s">
        <v>84</v>
      </c>
      <c r="G36" s="20" t="s">
        <v>84</v>
      </c>
      <c r="H36" s="20">
        <v>16</v>
      </c>
      <c r="I36" s="27">
        <v>32</v>
      </c>
      <c r="J36" s="28" t="s">
        <v>84</v>
      </c>
      <c r="K36" s="28" t="s">
        <v>84</v>
      </c>
      <c r="L36" s="28" t="s">
        <v>84</v>
      </c>
      <c r="M36" s="28" t="s">
        <v>84</v>
      </c>
      <c r="N36" s="28" t="s">
        <v>84</v>
      </c>
      <c r="O36" s="28" t="s">
        <v>84</v>
      </c>
      <c r="P36" s="28">
        <v>2.9912133108992334E-3</v>
      </c>
      <c r="Q36" s="5"/>
      <c r="R36" s="5"/>
      <c r="X36" s="4"/>
      <c r="Y36" s="3"/>
    </row>
    <row r="37" spans="1:25" ht="15.6" x14ac:dyDescent="0.3">
      <c r="A37" s="14" t="s">
        <v>0</v>
      </c>
      <c r="B37" s="20">
        <v>18</v>
      </c>
      <c r="C37" s="20" t="s">
        <v>84</v>
      </c>
      <c r="D37" s="20">
        <v>83</v>
      </c>
      <c r="E37" s="20">
        <v>666</v>
      </c>
      <c r="F37" s="20">
        <v>67</v>
      </c>
      <c r="G37" s="20" t="s">
        <v>84</v>
      </c>
      <c r="H37" s="20">
        <v>475</v>
      </c>
      <c r="I37" s="27">
        <v>1323</v>
      </c>
      <c r="J37" s="28">
        <v>0.15929203539823009</v>
      </c>
      <c r="K37" s="28" t="s">
        <v>84</v>
      </c>
      <c r="L37" s="28">
        <v>0.10085054678007291</v>
      </c>
      <c r="M37" s="28">
        <v>0.14128128977513787</v>
      </c>
      <c r="N37" s="28">
        <v>0.13320079522862824</v>
      </c>
      <c r="O37" s="28" t="s">
        <v>84</v>
      </c>
      <c r="P37" s="29">
        <v>8.8801645167320989E-2</v>
      </c>
      <c r="Q37" s="5"/>
      <c r="R37" s="5"/>
      <c r="X37" s="4"/>
      <c r="Y37" s="3"/>
    </row>
    <row r="38" spans="1:25" ht="15.6" x14ac:dyDescent="0.3">
      <c r="A38" s="11" t="s">
        <v>1</v>
      </c>
      <c r="B38" s="20" t="s">
        <v>84</v>
      </c>
      <c r="C38" s="20">
        <v>96</v>
      </c>
      <c r="D38" s="20">
        <v>324</v>
      </c>
      <c r="E38" s="20">
        <v>2022</v>
      </c>
      <c r="F38" s="20">
        <v>195</v>
      </c>
      <c r="G38" s="20" t="s">
        <v>84</v>
      </c>
      <c r="H38" s="20">
        <v>2156</v>
      </c>
      <c r="I38" s="27">
        <v>4845</v>
      </c>
      <c r="J38" s="28" t="s">
        <v>84</v>
      </c>
      <c r="K38" s="28">
        <v>0.56470588235294117</v>
      </c>
      <c r="L38" s="28">
        <v>0.39368165249088699</v>
      </c>
      <c r="M38" s="28">
        <v>0.42893508697496818</v>
      </c>
      <c r="N38" s="28">
        <v>0.38767395626242546</v>
      </c>
      <c r="O38" s="28" t="s">
        <v>84</v>
      </c>
      <c r="P38" s="29">
        <v>0.40306599364367174</v>
      </c>
      <c r="Q38" s="5"/>
      <c r="R38" s="5"/>
      <c r="X38" s="4"/>
      <c r="Y38" s="3"/>
    </row>
    <row r="39" spans="1:25" ht="15.6" x14ac:dyDescent="0.3">
      <c r="A39" s="11" t="s">
        <v>2</v>
      </c>
      <c r="B39" s="20" t="s">
        <v>84</v>
      </c>
      <c r="C39" s="20">
        <v>42</v>
      </c>
      <c r="D39" s="20">
        <v>323</v>
      </c>
      <c r="E39" s="20">
        <v>1404</v>
      </c>
      <c r="F39" s="20">
        <v>159</v>
      </c>
      <c r="G39" s="20" t="s">
        <v>84</v>
      </c>
      <c r="H39" s="20">
        <v>1657</v>
      </c>
      <c r="I39" s="27">
        <v>3635</v>
      </c>
      <c r="J39" s="28" t="s">
        <v>84</v>
      </c>
      <c r="K39" s="28">
        <v>0.24705882352941178</v>
      </c>
      <c r="L39" s="28">
        <v>0.39246658566221143</v>
      </c>
      <c r="M39" s="28">
        <v>0.29783623249893931</v>
      </c>
      <c r="N39" s="28">
        <v>0.31610337972166996</v>
      </c>
      <c r="O39" s="28" t="s">
        <v>84</v>
      </c>
      <c r="P39" s="29">
        <v>0.30977752851000184</v>
      </c>
      <c r="Q39" s="5"/>
      <c r="R39" s="5"/>
      <c r="X39" s="4"/>
      <c r="Y39" s="3"/>
    </row>
    <row r="40" spans="1:25" ht="15.6" x14ac:dyDescent="0.3">
      <c r="A40" s="11" t="s">
        <v>4</v>
      </c>
      <c r="B40" s="20" t="s">
        <v>84</v>
      </c>
      <c r="C40" s="20" t="s">
        <v>84</v>
      </c>
      <c r="D40" s="20" t="s">
        <v>84</v>
      </c>
      <c r="E40" s="20">
        <v>62</v>
      </c>
      <c r="F40" s="20" t="s">
        <v>84</v>
      </c>
      <c r="G40" s="20" t="s">
        <v>84</v>
      </c>
      <c r="H40" s="20">
        <v>83</v>
      </c>
      <c r="I40" s="27">
        <v>160</v>
      </c>
      <c r="J40" s="28" t="s">
        <v>84</v>
      </c>
      <c r="K40" s="28" t="s">
        <v>84</v>
      </c>
      <c r="L40" s="28" t="s">
        <v>84</v>
      </c>
      <c r="M40" s="28">
        <v>1.3152312261349173E-2</v>
      </c>
      <c r="N40" s="28" t="s">
        <v>84</v>
      </c>
      <c r="O40" s="28" t="s">
        <v>84</v>
      </c>
      <c r="P40" s="29">
        <v>1.5516919050289775E-2</v>
      </c>
      <c r="Q40" s="5"/>
      <c r="R40" s="5"/>
      <c r="X40" s="4"/>
      <c r="Y40" s="3"/>
    </row>
    <row r="41" spans="1:25" ht="15.6" x14ac:dyDescent="0.3">
      <c r="A41" s="14" t="s">
        <v>3</v>
      </c>
      <c r="B41" s="20" t="s">
        <v>84</v>
      </c>
      <c r="C41" s="20" t="s">
        <v>84</v>
      </c>
      <c r="D41" s="20" t="s">
        <v>84</v>
      </c>
      <c r="E41" s="20" t="s">
        <v>84</v>
      </c>
      <c r="F41" s="20" t="s">
        <v>84</v>
      </c>
      <c r="G41" s="20" t="s">
        <v>84</v>
      </c>
      <c r="H41" s="20">
        <v>53</v>
      </c>
      <c r="I41" s="27">
        <v>111</v>
      </c>
      <c r="J41" s="28" t="s">
        <v>84</v>
      </c>
      <c r="K41" s="28" t="s">
        <v>84</v>
      </c>
      <c r="L41" s="28" t="s">
        <v>84</v>
      </c>
      <c r="M41" s="28" t="s">
        <v>84</v>
      </c>
      <c r="N41" s="28" t="s">
        <v>84</v>
      </c>
      <c r="O41" s="28" t="s">
        <v>84</v>
      </c>
      <c r="P41" s="29">
        <v>9.9083940923537107E-3</v>
      </c>
      <c r="Q41" s="5"/>
      <c r="R41" s="5"/>
      <c r="X41" s="4"/>
      <c r="Y41" s="3"/>
    </row>
    <row r="42" spans="1:25" ht="15.6" x14ac:dyDescent="0.3">
      <c r="A42" s="11" t="s">
        <v>6</v>
      </c>
      <c r="B42" s="20" t="s">
        <v>84</v>
      </c>
      <c r="C42" s="20">
        <v>19</v>
      </c>
      <c r="D42" s="20">
        <v>70</v>
      </c>
      <c r="E42" s="20">
        <v>505</v>
      </c>
      <c r="F42" s="20">
        <v>77</v>
      </c>
      <c r="G42" s="20" t="s">
        <v>84</v>
      </c>
      <c r="H42" s="20">
        <v>909</v>
      </c>
      <c r="I42" s="27">
        <v>1592</v>
      </c>
      <c r="J42" s="28" t="s">
        <v>84</v>
      </c>
      <c r="K42" s="28">
        <v>0.11176470588235295</v>
      </c>
      <c r="L42" s="28">
        <v>8.5054678007290399E-2</v>
      </c>
      <c r="M42" s="28">
        <v>0.10712770470937633</v>
      </c>
      <c r="N42" s="28">
        <v>0.15308151093439365</v>
      </c>
      <c r="O42" s="28" t="s">
        <v>84</v>
      </c>
      <c r="P42" s="29">
        <v>0.16993830622546272</v>
      </c>
      <c r="Q42" s="5"/>
      <c r="R42" s="5"/>
      <c r="X42" s="4"/>
      <c r="Y42" s="3"/>
    </row>
    <row r="43" spans="1:25" ht="15.6" x14ac:dyDescent="0.3">
      <c r="A43" s="15" t="s">
        <v>5</v>
      </c>
      <c r="B43" s="16">
        <v>113</v>
      </c>
      <c r="C43" s="16">
        <v>170</v>
      </c>
      <c r="D43" s="16">
        <v>823</v>
      </c>
      <c r="E43" s="16">
        <v>4714</v>
      </c>
      <c r="F43" s="16">
        <v>503</v>
      </c>
      <c r="G43" s="16">
        <v>26</v>
      </c>
      <c r="H43" s="16">
        <v>5349</v>
      </c>
      <c r="I43" s="30">
        <v>11698</v>
      </c>
      <c r="J43" s="31">
        <v>1</v>
      </c>
      <c r="K43" s="31">
        <v>1</v>
      </c>
      <c r="L43" s="31">
        <v>1</v>
      </c>
      <c r="M43" s="31">
        <v>1</v>
      </c>
      <c r="N43" s="31">
        <v>1</v>
      </c>
      <c r="O43" s="31">
        <v>1</v>
      </c>
      <c r="P43" s="31">
        <v>1</v>
      </c>
      <c r="Q43" s="5"/>
      <c r="R43" s="5"/>
      <c r="X43" s="4"/>
      <c r="Y43" s="3"/>
    </row>
    <row r="44" spans="1:25" ht="17.25" customHeight="1" x14ac:dyDescent="0.25">
      <c r="A44" s="3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X44" s="4"/>
      <c r="Y44" s="3"/>
    </row>
    <row r="45" spans="1:25" ht="31.2" x14ac:dyDescent="0.3">
      <c r="A45" s="7" t="s">
        <v>79</v>
      </c>
      <c r="B45" s="8" t="s">
        <v>27</v>
      </c>
      <c r="C45" s="8" t="s">
        <v>28</v>
      </c>
      <c r="D45" s="8" t="s">
        <v>29</v>
      </c>
      <c r="E45" s="8" t="s">
        <v>30</v>
      </c>
      <c r="F45" s="8" t="s">
        <v>31</v>
      </c>
      <c r="G45" s="8" t="s">
        <v>32</v>
      </c>
      <c r="H45" s="8" t="s">
        <v>33</v>
      </c>
      <c r="I45" s="8" t="s">
        <v>34</v>
      </c>
      <c r="J45" s="25" t="s">
        <v>35</v>
      </c>
      <c r="K45" s="8" t="s">
        <v>36</v>
      </c>
      <c r="L45" s="8" t="s">
        <v>37</v>
      </c>
      <c r="M45" s="8" t="s">
        <v>38</v>
      </c>
      <c r="N45" s="8" t="s">
        <v>39</v>
      </c>
      <c r="O45" s="8" t="s">
        <v>40</v>
      </c>
      <c r="P45" s="8" t="s">
        <v>41</v>
      </c>
      <c r="Q45" s="8" t="s">
        <v>42</v>
      </c>
      <c r="R45" s="9" t="s">
        <v>43</v>
      </c>
      <c r="X45" s="4"/>
      <c r="Y45" s="3"/>
    </row>
    <row r="46" spans="1:25" ht="15.6" x14ac:dyDescent="0.3">
      <c r="A46" s="11" t="s">
        <v>8</v>
      </c>
      <c r="B46" s="20" t="s">
        <v>84</v>
      </c>
      <c r="C46" s="20" t="s">
        <v>84</v>
      </c>
      <c r="D46" s="20" t="s">
        <v>84</v>
      </c>
      <c r="E46" s="20" t="s">
        <v>84</v>
      </c>
      <c r="F46" s="20" t="s">
        <v>84</v>
      </c>
      <c r="G46" s="20" t="s">
        <v>84</v>
      </c>
      <c r="H46" s="20" t="s">
        <v>84</v>
      </c>
      <c r="I46" s="20" t="s">
        <v>84</v>
      </c>
      <c r="J46" s="27">
        <v>32</v>
      </c>
      <c r="K46" s="28" t="s">
        <v>84</v>
      </c>
      <c r="L46" s="28" t="s">
        <v>84</v>
      </c>
      <c r="M46" s="28" t="s">
        <v>84</v>
      </c>
      <c r="N46" s="28" t="s">
        <v>84</v>
      </c>
      <c r="O46" s="28" t="s">
        <v>84</v>
      </c>
      <c r="P46" s="28" t="s">
        <v>84</v>
      </c>
      <c r="Q46" s="28" t="s">
        <v>84</v>
      </c>
      <c r="R46" s="28" t="s">
        <v>84</v>
      </c>
      <c r="X46" s="4"/>
      <c r="Y46" s="3"/>
    </row>
    <row r="47" spans="1:25" ht="15.6" x14ac:dyDescent="0.3">
      <c r="A47" s="14" t="s">
        <v>0</v>
      </c>
      <c r="B47" s="20">
        <v>52</v>
      </c>
      <c r="C47" s="20">
        <v>101</v>
      </c>
      <c r="D47" s="20">
        <v>337</v>
      </c>
      <c r="E47" s="20">
        <v>428</v>
      </c>
      <c r="F47" s="20">
        <v>252</v>
      </c>
      <c r="G47" s="20">
        <v>113</v>
      </c>
      <c r="H47" s="20" t="s">
        <v>84</v>
      </c>
      <c r="I47" s="20" t="s">
        <v>84</v>
      </c>
      <c r="J47" s="27">
        <v>1323</v>
      </c>
      <c r="K47" s="28">
        <v>3.9304610733182165E-2</v>
      </c>
      <c r="L47" s="28">
        <v>7.6341647770219193E-2</v>
      </c>
      <c r="M47" s="28">
        <v>0.25472411186696903</v>
      </c>
      <c r="N47" s="28">
        <v>0.32350718065003781</v>
      </c>
      <c r="O47" s="28">
        <v>0.19047619047619047</v>
      </c>
      <c r="P47" s="28">
        <v>8.5411942554799697E-2</v>
      </c>
      <c r="Q47" s="28" t="s">
        <v>84</v>
      </c>
      <c r="R47" s="29" t="s">
        <v>84</v>
      </c>
      <c r="X47" s="4"/>
      <c r="Y47" s="3"/>
    </row>
    <row r="48" spans="1:25" ht="15.6" x14ac:dyDescent="0.3">
      <c r="A48" s="11" t="s">
        <v>1</v>
      </c>
      <c r="B48" s="20" t="s">
        <v>84</v>
      </c>
      <c r="C48" s="20" t="s">
        <v>84</v>
      </c>
      <c r="D48" s="20">
        <v>42</v>
      </c>
      <c r="E48" s="20">
        <v>2399</v>
      </c>
      <c r="F48" s="20">
        <v>1620</v>
      </c>
      <c r="G48" s="20">
        <v>320</v>
      </c>
      <c r="H48" s="20">
        <v>356</v>
      </c>
      <c r="I48" s="20">
        <v>108</v>
      </c>
      <c r="J48" s="27">
        <v>4845</v>
      </c>
      <c r="K48" s="28" t="s">
        <v>84</v>
      </c>
      <c r="L48" s="28" t="s">
        <v>84</v>
      </c>
      <c r="M48" s="28">
        <v>8.6687306501547993E-3</v>
      </c>
      <c r="N48" s="28">
        <v>0.49514963880288959</v>
      </c>
      <c r="O48" s="28">
        <v>0.33436532507739936</v>
      </c>
      <c r="P48" s="28">
        <v>6.6047471620227033E-2</v>
      </c>
      <c r="Q48" s="28">
        <v>7.3477812177502586E-2</v>
      </c>
      <c r="R48" s="29">
        <v>2.2291021671826627E-2</v>
      </c>
      <c r="X48" s="4"/>
      <c r="Y48" s="3"/>
    </row>
    <row r="49" spans="1:26" ht="15.6" x14ac:dyDescent="0.3">
      <c r="A49" s="11" t="s">
        <v>2</v>
      </c>
      <c r="B49" s="20">
        <v>1191</v>
      </c>
      <c r="C49" s="20">
        <v>1021</v>
      </c>
      <c r="D49" s="20">
        <v>770</v>
      </c>
      <c r="E49" s="20">
        <v>399</v>
      </c>
      <c r="F49" s="20">
        <v>169</v>
      </c>
      <c r="G49" s="20">
        <v>63</v>
      </c>
      <c r="H49" s="20" t="s">
        <v>84</v>
      </c>
      <c r="I49" s="20" t="s">
        <v>84</v>
      </c>
      <c r="J49" s="27">
        <v>3635</v>
      </c>
      <c r="K49" s="28">
        <v>0.32764786795048145</v>
      </c>
      <c r="L49" s="28">
        <v>0.28088033012379643</v>
      </c>
      <c r="M49" s="28">
        <v>0.21182943603851445</v>
      </c>
      <c r="N49" s="28">
        <v>0.10976616231086657</v>
      </c>
      <c r="O49" s="28">
        <v>4.6492434662998627E-2</v>
      </c>
      <c r="P49" s="28">
        <v>1.733149931224209E-2</v>
      </c>
      <c r="Q49" s="28" t="s">
        <v>84</v>
      </c>
      <c r="R49" s="29" t="s">
        <v>84</v>
      </c>
      <c r="X49" s="4"/>
      <c r="Y49" s="3"/>
    </row>
    <row r="50" spans="1:26" ht="15.6" x14ac:dyDescent="0.3">
      <c r="A50" s="11" t="s">
        <v>4</v>
      </c>
      <c r="B50" s="20" t="s">
        <v>84</v>
      </c>
      <c r="C50" s="20" t="s">
        <v>84</v>
      </c>
      <c r="D50" s="20">
        <v>16</v>
      </c>
      <c r="E50" s="20">
        <v>43</v>
      </c>
      <c r="F50" s="20">
        <v>32</v>
      </c>
      <c r="G50" s="20">
        <v>18</v>
      </c>
      <c r="H50" s="20">
        <v>36</v>
      </c>
      <c r="I50" s="20" t="s">
        <v>84</v>
      </c>
      <c r="J50" s="27">
        <v>160</v>
      </c>
      <c r="K50" s="28" t="s">
        <v>84</v>
      </c>
      <c r="L50" s="28" t="s">
        <v>84</v>
      </c>
      <c r="M50" s="28">
        <v>0.1</v>
      </c>
      <c r="N50" s="28">
        <v>0.26874999999999999</v>
      </c>
      <c r="O50" s="28">
        <v>0.2</v>
      </c>
      <c r="P50" s="28">
        <v>0.1125</v>
      </c>
      <c r="Q50" s="28">
        <v>0.22500000000000001</v>
      </c>
      <c r="R50" s="29" t="s">
        <v>84</v>
      </c>
      <c r="X50" s="4"/>
      <c r="Y50" s="3"/>
    </row>
    <row r="51" spans="1:26" ht="15.6" x14ac:dyDescent="0.3">
      <c r="A51" s="14" t="s">
        <v>3</v>
      </c>
      <c r="B51" s="20" t="s">
        <v>84</v>
      </c>
      <c r="C51" s="20" t="s">
        <v>84</v>
      </c>
      <c r="D51" s="20" t="s">
        <v>84</v>
      </c>
      <c r="E51" s="20" t="s">
        <v>84</v>
      </c>
      <c r="F51" s="20" t="s">
        <v>84</v>
      </c>
      <c r="G51" s="20" t="s">
        <v>84</v>
      </c>
      <c r="H51" s="20">
        <v>76</v>
      </c>
      <c r="I51" s="20">
        <v>35</v>
      </c>
      <c r="J51" s="27">
        <v>111</v>
      </c>
      <c r="K51" s="28" t="s">
        <v>84</v>
      </c>
      <c r="L51" s="28" t="s">
        <v>84</v>
      </c>
      <c r="M51" s="28" t="s">
        <v>84</v>
      </c>
      <c r="N51" s="28" t="s">
        <v>84</v>
      </c>
      <c r="O51" s="28" t="s">
        <v>84</v>
      </c>
      <c r="P51" s="28" t="s">
        <v>84</v>
      </c>
      <c r="Q51" s="28">
        <v>0.68468468468468469</v>
      </c>
      <c r="R51" s="29">
        <v>0.31531531531531531</v>
      </c>
      <c r="X51" s="4"/>
      <c r="Y51" s="3"/>
    </row>
    <row r="52" spans="1:26" ht="15.6" x14ac:dyDescent="0.3">
      <c r="A52" s="11" t="s">
        <v>6</v>
      </c>
      <c r="B52" s="20">
        <v>400</v>
      </c>
      <c r="C52" s="20">
        <v>364</v>
      </c>
      <c r="D52" s="20">
        <v>403</v>
      </c>
      <c r="E52" s="20">
        <v>292</v>
      </c>
      <c r="F52" s="20">
        <v>100</v>
      </c>
      <c r="G52" s="20">
        <v>24</v>
      </c>
      <c r="H52" s="20" t="s">
        <v>84</v>
      </c>
      <c r="I52" s="20" t="s">
        <v>84</v>
      </c>
      <c r="J52" s="27">
        <v>1592</v>
      </c>
      <c r="K52" s="28">
        <v>0.25125628140703515</v>
      </c>
      <c r="L52" s="28">
        <v>0.228643216080402</v>
      </c>
      <c r="M52" s="28">
        <v>0.25314070351758794</v>
      </c>
      <c r="N52" s="28">
        <v>0.18341708542713567</v>
      </c>
      <c r="O52" s="28">
        <v>6.2814070351758788E-2</v>
      </c>
      <c r="P52" s="28">
        <v>1.507537688442211E-2</v>
      </c>
      <c r="Q52" s="28" t="s">
        <v>84</v>
      </c>
      <c r="R52" s="29" t="s">
        <v>84</v>
      </c>
      <c r="X52" s="4"/>
      <c r="Y52" s="3"/>
    </row>
    <row r="53" spans="1:26" ht="15.6" x14ac:dyDescent="0.3">
      <c r="A53" s="15" t="s">
        <v>5</v>
      </c>
      <c r="B53" s="16">
        <v>1647</v>
      </c>
      <c r="C53" s="16">
        <v>1500</v>
      </c>
      <c r="D53" s="16">
        <v>1574</v>
      </c>
      <c r="E53" s="16">
        <v>3566</v>
      </c>
      <c r="F53" s="16">
        <v>2177</v>
      </c>
      <c r="G53" s="16">
        <v>540</v>
      </c>
      <c r="H53" s="16">
        <v>534</v>
      </c>
      <c r="I53" s="16">
        <v>160</v>
      </c>
      <c r="J53" s="27">
        <v>11698</v>
      </c>
      <c r="K53" s="33">
        <v>0.14079329799965806</v>
      </c>
      <c r="L53" s="33">
        <v>0.12822704735852283</v>
      </c>
      <c r="M53" s="33">
        <v>0.13455291502820996</v>
      </c>
      <c r="N53" s="33">
        <v>0.30483843392032828</v>
      </c>
      <c r="O53" s="33">
        <v>0.18610018806633613</v>
      </c>
      <c r="P53" s="33">
        <v>4.6161737049068216E-2</v>
      </c>
      <c r="Q53" s="33">
        <v>4.5648828859634123E-2</v>
      </c>
      <c r="R53" s="17">
        <v>1.3677551718242434E-2</v>
      </c>
      <c r="X53" s="4"/>
      <c r="Y53" s="3"/>
    </row>
    <row r="54" spans="1:26" ht="1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X54" s="4"/>
      <c r="Y54" s="34"/>
      <c r="Z54" s="34"/>
    </row>
    <row r="55" spans="1:26" ht="62.4" x14ac:dyDescent="0.3">
      <c r="A55" s="7" t="s">
        <v>80</v>
      </c>
      <c r="B55" s="8" t="s">
        <v>44</v>
      </c>
      <c r="C55" s="8" t="s">
        <v>45</v>
      </c>
      <c r="D55" s="8" t="s">
        <v>46</v>
      </c>
      <c r="E55" s="8" t="s">
        <v>47</v>
      </c>
      <c r="F55" s="8" t="s">
        <v>48</v>
      </c>
      <c r="G55" s="8" t="s">
        <v>49</v>
      </c>
      <c r="H55" s="8" t="s">
        <v>51</v>
      </c>
      <c r="I55" s="8" t="s">
        <v>50</v>
      </c>
      <c r="J55" s="35" t="s">
        <v>52</v>
      </c>
      <c r="K55" s="8" t="s">
        <v>53</v>
      </c>
      <c r="L55" s="8" t="s">
        <v>54</v>
      </c>
      <c r="M55" s="8" t="s">
        <v>55</v>
      </c>
      <c r="N55" s="8" t="s">
        <v>35</v>
      </c>
      <c r="O55" s="5"/>
      <c r="P55" s="5"/>
      <c r="Q55" s="5"/>
      <c r="R55" s="5"/>
    </row>
    <row r="56" spans="1:26" ht="15" x14ac:dyDescent="0.25">
      <c r="A56" s="11" t="s">
        <v>8</v>
      </c>
      <c r="B56" s="20" t="s">
        <v>84</v>
      </c>
      <c r="C56" s="20" t="s">
        <v>84</v>
      </c>
      <c r="D56" s="20" t="s">
        <v>84</v>
      </c>
      <c r="E56" s="20" t="s">
        <v>84</v>
      </c>
      <c r="F56" s="20" t="s">
        <v>84</v>
      </c>
      <c r="G56" s="20" t="s">
        <v>84</v>
      </c>
      <c r="H56" s="20" t="s">
        <v>84</v>
      </c>
      <c r="I56" s="20" t="s">
        <v>84</v>
      </c>
      <c r="J56" s="20" t="s">
        <v>84</v>
      </c>
      <c r="K56" s="20" t="s">
        <v>84</v>
      </c>
      <c r="L56" s="20" t="s">
        <v>84</v>
      </c>
      <c r="M56" s="20" t="s">
        <v>84</v>
      </c>
      <c r="N56" s="36">
        <v>32</v>
      </c>
      <c r="O56" s="5"/>
      <c r="P56" s="5"/>
      <c r="Q56" s="5"/>
      <c r="R56" s="5"/>
    </row>
    <row r="57" spans="1:26" ht="15.6" x14ac:dyDescent="0.3">
      <c r="A57" s="14" t="s">
        <v>0</v>
      </c>
      <c r="B57" s="20">
        <v>52</v>
      </c>
      <c r="C57" s="20" t="s">
        <v>84</v>
      </c>
      <c r="D57" s="20">
        <v>219</v>
      </c>
      <c r="E57" s="20" t="s">
        <v>84</v>
      </c>
      <c r="F57" s="20">
        <v>27</v>
      </c>
      <c r="G57" s="20">
        <v>33</v>
      </c>
      <c r="H57" s="20">
        <v>241</v>
      </c>
      <c r="I57" s="20" t="s">
        <v>84</v>
      </c>
      <c r="J57" s="20">
        <v>722</v>
      </c>
      <c r="K57" s="20" t="s">
        <v>84</v>
      </c>
      <c r="L57" s="20" t="s">
        <v>84</v>
      </c>
      <c r="M57" s="20" t="s">
        <v>84</v>
      </c>
      <c r="N57" s="36">
        <v>1323</v>
      </c>
      <c r="O57" s="5"/>
      <c r="P57" s="5"/>
      <c r="Q57" s="5"/>
      <c r="R57" s="5"/>
    </row>
    <row r="58" spans="1:26" ht="15" x14ac:dyDescent="0.25">
      <c r="A58" s="11" t="s">
        <v>1</v>
      </c>
      <c r="B58" s="20">
        <v>421</v>
      </c>
      <c r="C58" s="20" t="s">
        <v>84</v>
      </c>
      <c r="D58" s="20">
        <v>307</v>
      </c>
      <c r="E58" s="20">
        <v>60</v>
      </c>
      <c r="F58" s="20">
        <v>170</v>
      </c>
      <c r="G58" s="20">
        <v>289</v>
      </c>
      <c r="H58" s="20">
        <v>815</v>
      </c>
      <c r="I58" s="20" t="s">
        <v>84</v>
      </c>
      <c r="J58" s="20">
        <v>2667</v>
      </c>
      <c r="K58" s="20">
        <v>43</v>
      </c>
      <c r="L58" s="20">
        <v>31</v>
      </c>
      <c r="M58" s="20">
        <v>27</v>
      </c>
      <c r="N58" s="36">
        <v>4845</v>
      </c>
      <c r="O58" s="5"/>
      <c r="P58" s="5"/>
      <c r="Q58" s="5"/>
      <c r="R58" s="5"/>
    </row>
    <row r="59" spans="1:26" ht="15" x14ac:dyDescent="0.25">
      <c r="A59" s="11" t="s">
        <v>2</v>
      </c>
      <c r="B59" s="20">
        <v>253</v>
      </c>
      <c r="C59" s="37" t="s">
        <v>84</v>
      </c>
      <c r="D59" s="20">
        <v>516</v>
      </c>
      <c r="E59" s="20">
        <v>28</v>
      </c>
      <c r="F59" s="20">
        <v>124</v>
      </c>
      <c r="G59" s="20">
        <v>167</v>
      </c>
      <c r="H59" s="20">
        <v>739</v>
      </c>
      <c r="I59" s="37" t="s">
        <v>84</v>
      </c>
      <c r="J59" s="20">
        <v>1725</v>
      </c>
      <c r="K59" s="37">
        <v>44</v>
      </c>
      <c r="L59" s="37">
        <v>26</v>
      </c>
      <c r="M59" s="37" t="s">
        <v>84</v>
      </c>
      <c r="N59" s="36">
        <v>3635</v>
      </c>
      <c r="O59" s="5"/>
      <c r="P59" s="5"/>
      <c r="Q59" s="5"/>
      <c r="R59" s="5"/>
    </row>
    <row r="60" spans="1:26" ht="15" x14ac:dyDescent="0.25">
      <c r="A60" s="11" t="s">
        <v>4</v>
      </c>
      <c r="B60" s="20">
        <v>29</v>
      </c>
      <c r="C60" s="37" t="s">
        <v>84</v>
      </c>
      <c r="D60" s="20">
        <v>30</v>
      </c>
      <c r="E60" s="20" t="s">
        <v>84</v>
      </c>
      <c r="F60" s="20" t="s">
        <v>84</v>
      </c>
      <c r="G60" s="20">
        <v>34</v>
      </c>
      <c r="H60" s="20">
        <v>22</v>
      </c>
      <c r="I60" s="37" t="s">
        <v>84</v>
      </c>
      <c r="J60" s="20">
        <v>35</v>
      </c>
      <c r="K60" s="37" t="s">
        <v>84</v>
      </c>
      <c r="L60" s="37" t="s">
        <v>84</v>
      </c>
      <c r="M60" s="37" t="s">
        <v>84</v>
      </c>
      <c r="N60" s="36">
        <v>160</v>
      </c>
      <c r="O60" s="5"/>
      <c r="P60" s="5"/>
      <c r="Q60" s="5"/>
      <c r="R60" s="5"/>
    </row>
    <row r="61" spans="1:26" ht="16.5" customHeight="1" x14ac:dyDescent="0.3">
      <c r="A61" s="14" t="s">
        <v>3</v>
      </c>
      <c r="B61" s="20" t="s">
        <v>84</v>
      </c>
      <c r="C61" s="20" t="s">
        <v>84</v>
      </c>
      <c r="D61" s="20" t="s">
        <v>84</v>
      </c>
      <c r="E61" s="20" t="s">
        <v>84</v>
      </c>
      <c r="F61" s="20" t="s">
        <v>84</v>
      </c>
      <c r="G61" s="20">
        <v>35</v>
      </c>
      <c r="H61" s="20" t="s">
        <v>84</v>
      </c>
      <c r="I61" s="20" t="s">
        <v>84</v>
      </c>
      <c r="J61" s="20">
        <v>31</v>
      </c>
      <c r="K61" s="20" t="s">
        <v>84</v>
      </c>
      <c r="L61" s="20" t="s">
        <v>84</v>
      </c>
      <c r="M61" s="20" t="s">
        <v>84</v>
      </c>
      <c r="N61" s="36">
        <v>111</v>
      </c>
      <c r="O61" s="5"/>
      <c r="P61" s="5"/>
      <c r="Q61" s="5"/>
      <c r="R61" s="5"/>
    </row>
    <row r="62" spans="1:26" ht="16.5" customHeight="1" x14ac:dyDescent="0.25">
      <c r="A62" s="11" t="s">
        <v>6</v>
      </c>
      <c r="B62" s="20">
        <v>109</v>
      </c>
      <c r="C62" s="20" t="s">
        <v>84</v>
      </c>
      <c r="D62" s="20">
        <v>136</v>
      </c>
      <c r="E62" s="20">
        <v>22</v>
      </c>
      <c r="F62" s="20" t="s">
        <v>84</v>
      </c>
      <c r="G62" s="20" t="s">
        <v>84</v>
      </c>
      <c r="H62" s="20">
        <v>326</v>
      </c>
      <c r="I62" s="20" t="s">
        <v>84</v>
      </c>
      <c r="J62" s="20">
        <v>864</v>
      </c>
      <c r="K62" s="20">
        <v>96</v>
      </c>
      <c r="L62" s="20" t="s">
        <v>84</v>
      </c>
      <c r="M62" s="20" t="s">
        <v>84</v>
      </c>
      <c r="N62" s="36">
        <v>1592</v>
      </c>
      <c r="O62" s="5"/>
      <c r="P62" s="5"/>
      <c r="Q62" s="5"/>
      <c r="R62" s="5"/>
    </row>
    <row r="63" spans="1:26" ht="16.5" customHeight="1" x14ac:dyDescent="0.3">
      <c r="A63" s="38" t="s">
        <v>5</v>
      </c>
      <c r="B63" s="16">
        <v>878</v>
      </c>
      <c r="C63" s="16" t="s">
        <v>84</v>
      </c>
      <c r="D63" s="16">
        <v>1215</v>
      </c>
      <c r="E63" s="16">
        <v>118</v>
      </c>
      <c r="F63" s="16">
        <v>353</v>
      </c>
      <c r="G63" s="16">
        <v>583</v>
      </c>
      <c r="H63" s="16">
        <v>2164</v>
      </c>
      <c r="I63" s="16" t="s">
        <v>84</v>
      </c>
      <c r="J63" s="16">
        <v>6054</v>
      </c>
      <c r="K63" s="16">
        <v>190</v>
      </c>
      <c r="L63" s="16">
        <v>76</v>
      </c>
      <c r="M63" s="16">
        <v>44</v>
      </c>
      <c r="N63" s="27">
        <v>11698</v>
      </c>
      <c r="O63" s="5"/>
      <c r="P63" s="5"/>
      <c r="Q63" s="5"/>
      <c r="R63" s="5"/>
    </row>
    <row r="64" spans="1:26" ht="75.599999999999994" x14ac:dyDescent="0.3">
      <c r="A64" s="39" t="s">
        <v>81</v>
      </c>
      <c r="B64" s="40" t="s">
        <v>56</v>
      </c>
      <c r="C64" s="40" t="s">
        <v>57</v>
      </c>
      <c r="D64" s="40" t="s">
        <v>58</v>
      </c>
      <c r="E64" s="40" t="s">
        <v>59</v>
      </c>
      <c r="F64" s="40" t="s">
        <v>85</v>
      </c>
      <c r="G64" s="40" t="s">
        <v>60</v>
      </c>
      <c r="H64" s="40" t="s">
        <v>62</v>
      </c>
      <c r="I64" s="40" t="s">
        <v>61</v>
      </c>
      <c r="J64" s="40" t="s">
        <v>63</v>
      </c>
      <c r="K64" s="40" t="s">
        <v>64</v>
      </c>
      <c r="L64" s="40" t="s">
        <v>65</v>
      </c>
      <c r="M64" s="40" t="s">
        <v>66</v>
      </c>
      <c r="N64" s="41"/>
      <c r="O64" s="5"/>
      <c r="P64" s="5"/>
      <c r="Q64" s="5"/>
      <c r="R64" s="5"/>
      <c r="Y64" s="3"/>
    </row>
    <row r="65" spans="1:25" ht="15" x14ac:dyDescent="0.25">
      <c r="A65" s="11" t="s">
        <v>8</v>
      </c>
      <c r="B65" s="28" t="s">
        <v>84</v>
      </c>
      <c r="C65" s="28" t="s">
        <v>84</v>
      </c>
      <c r="D65" s="28" t="s">
        <v>84</v>
      </c>
      <c r="E65" s="28" t="s">
        <v>84</v>
      </c>
      <c r="F65" s="28" t="s">
        <v>84</v>
      </c>
      <c r="G65" s="28" t="s">
        <v>84</v>
      </c>
      <c r="H65" s="28" t="s">
        <v>84</v>
      </c>
      <c r="I65" s="28" t="s">
        <v>84</v>
      </c>
      <c r="J65" s="28" t="s">
        <v>84</v>
      </c>
      <c r="K65" s="28" t="s">
        <v>84</v>
      </c>
      <c r="L65" s="28" t="s">
        <v>84</v>
      </c>
      <c r="M65" s="28" t="s">
        <v>84</v>
      </c>
      <c r="N65" s="41"/>
      <c r="O65" s="5"/>
      <c r="P65" s="5"/>
      <c r="Q65" s="5"/>
      <c r="R65" s="5"/>
      <c r="Y65" s="3"/>
    </row>
    <row r="66" spans="1:25" ht="15.6" x14ac:dyDescent="0.3">
      <c r="A66" s="14" t="s">
        <v>0</v>
      </c>
      <c r="B66" s="28">
        <v>3.9304610733182165E-2</v>
      </c>
      <c r="C66" s="28" t="s">
        <v>84</v>
      </c>
      <c r="D66" s="28">
        <v>0.1655328798185941</v>
      </c>
      <c r="E66" s="28" t="s">
        <v>84</v>
      </c>
      <c r="F66" s="28">
        <v>2.0408163265306121E-2</v>
      </c>
      <c r="G66" s="28">
        <v>2.4943310657596373E-2</v>
      </c>
      <c r="H66" s="28">
        <v>0.18216175359032502</v>
      </c>
      <c r="I66" s="28" t="s">
        <v>84</v>
      </c>
      <c r="J66" s="28">
        <v>0.54572940287226002</v>
      </c>
      <c r="K66" s="28" t="s">
        <v>84</v>
      </c>
      <c r="L66" s="28" t="s">
        <v>84</v>
      </c>
      <c r="M66" s="28" t="s">
        <v>84</v>
      </c>
      <c r="N66" s="41"/>
      <c r="O66" s="5"/>
      <c r="P66" s="5"/>
      <c r="Q66" s="5"/>
      <c r="R66" s="5"/>
      <c r="Y66" s="3"/>
    </row>
    <row r="67" spans="1:25" ht="15" x14ac:dyDescent="0.25">
      <c r="A67" s="11" t="s">
        <v>1</v>
      </c>
      <c r="B67" s="28">
        <v>8.68937048503612E-2</v>
      </c>
      <c r="C67" s="28" t="s">
        <v>84</v>
      </c>
      <c r="D67" s="28">
        <v>6.3364293085655318E-2</v>
      </c>
      <c r="E67" s="28">
        <v>1.238390092879257E-2</v>
      </c>
      <c r="F67" s="28">
        <v>3.5087719298245612E-2</v>
      </c>
      <c r="G67" s="28">
        <v>5.9649122807017542E-2</v>
      </c>
      <c r="H67" s="28">
        <v>0.16821465428276575</v>
      </c>
      <c r="I67" s="28" t="s">
        <v>84</v>
      </c>
      <c r="J67" s="28">
        <v>0.55046439628482968</v>
      </c>
      <c r="K67" s="28">
        <v>8.8751289989680085E-3</v>
      </c>
      <c r="L67" s="28">
        <v>6.3983488132094944E-3</v>
      </c>
      <c r="M67" s="28">
        <v>5.5727554179566567E-3</v>
      </c>
      <c r="N67" s="41"/>
      <c r="O67" s="5"/>
      <c r="P67" s="5"/>
      <c r="Q67" s="5"/>
      <c r="R67" s="5"/>
      <c r="Y67" s="3"/>
    </row>
    <row r="68" spans="1:25" ht="15" x14ac:dyDescent="0.25">
      <c r="A68" s="11" t="s">
        <v>2</v>
      </c>
      <c r="B68" s="28">
        <v>6.9601100412654743E-2</v>
      </c>
      <c r="C68" s="28" t="s">
        <v>84</v>
      </c>
      <c r="D68" s="28">
        <v>0.14195323246217331</v>
      </c>
      <c r="E68" s="28">
        <v>7.7028885832187066E-3</v>
      </c>
      <c r="F68" s="28">
        <v>3.4112792297111415E-2</v>
      </c>
      <c r="G68" s="28">
        <v>4.5942228335625862E-2</v>
      </c>
      <c r="H68" s="28">
        <v>0.20330123796423658</v>
      </c>
      <c r="I68" s="28" t="s">
        <v>84</v>
      </c>
      <c r="J68" s="28">
        <v>0.47455295735900965</v>
      </c>
      <c r="K68" s="28">
        <v>1.2104539202200825E-2</v>
      </c>
      <c r="L68" s="28">
        <v>7.1526822558459421E-3</v>
      </c>
      <c r="M68" s="28" t="s">
        <v>84</v>
      </c>
      <c r="N68" s="41"/>
      <c r="O68" s="5"/>
      <c r="P68" s="5"/>
      <c r="Q68" s="5"/>
      <c r="R68" s="5"/>
      <c r="Y68" s="3"/>
    </row>
    <row r="69" spans="1:25" ht="15" x14ac:dyDescent="0.25">
      <c r="A69" s="11" t="s">
        <v>4</v>
      </c>
      <c r="B69" s="28">
        <v>0.18124999999999999</v>
      </c>
      <c r="C69" s="28" t="s">
        <v>84</v>
      </c>
      <c r="D69" s="28">
        <v>0.1875</v>
      </c>
      <c r="E69" s="28" t="s">
        <v>84</v>
      </c>
      <c r="F69" s="28" t="s">
        <v>84</v>
      </c>
      <c r="G69" s="28">
        <v>0.21249999999999999</v>
      </c>
      <c r="H69" s="28">
        <v>0.13750000000000001</v>
      </c>
      <c r="I69" s="28" t="s">
        <v>84</v>
      </c>
      <c r="J69" s="28">
        <v>0.21875</v>
      </c>
      <c r="K69" s="28" t="s">
        <v>84</v>
      </c>
      <c r="L69" s="28" t="s">
        <v>84</v>
      </c>
      <c r="M69" s="28" t="s">
        <v>84</v>
      </c>
      <c r="N69" s="41"/>
      <c r="O69" s="5"/>
      <c r="P69" s="5"/>
      <c r="Q69" s="5"/>
      <c r="R69" s="5"/>
      <c r="Y69" s="3"/>
    </row>
    <row r="70" spans="1:25" ht="14.4" customHeight="1" x14ac:dyDescent="0.3">
      <c r="A70" s="14" t="s">
        <v>3</v>
      </c>
      <c r="B70" s="28" t="s">
        <v>84</v>
      </c>
      <c r="C70" s="28" t="s">
        <v>84</v>
      </c>
      <c r="D70" s="28" t="s">
        <v>84</v>
      </c>
      <c r="E70" s="28" t="s">
        <v>84</v>
      </c>
      <c r="F70" s="28" t="s">
        <v>84</v>
      </c>
      <c r="G70" s="28">
        <v>0.31531531531531531</v>
      </c>
      <c r="H70" s="28" t="s">
        <v>84</v>
      </c>
      <c r="I70" s="28" t="s">
        <v>84</v>
      </c>
      <c r="J70" s="28">
        <v>0.27927927927927926</v>
      </c>
      <c r="K70" s="28" t="s">
        <v>84</v>
      </c>
      <c r="L70" s="28" t="s">
        <v>84</v>
      </c>
      <c r="M70" s="28" t="s">
        <v>84</v>
      </c>
      <c r="N70" s="41"/>
      <c r="O70" s="5"/>
      <c r="P70" s="5"/>
      <c r="Q70" s="5"/>
      <c r="R70" s="5"/>
      <c r="Y70" s="3"/>
    </row>
    <row r="71" spans="1:25" ht="15" x14ac:dyDescent="0.25">
      <c r="A71" s="11" t="s">
        <v>6</v>
      </c>
      <c r="B71" s="28">
        <v>6.846733668341709E-2</v>
      </c>
      <c r="C71" s="28" t="s">
        <v>84</v>
      </c>
      <c r="D71" s="28">
        <v>8.5427135678391955E-2</v>
      </c>
      <c r="E71" s="28">
        <v>1.3819095477386936E-2</v>
      </c>
      <c r="F71" s="28" t="s">
        <v>84</v>
      </c>
      <c r="G71" s="28" t="s">
        <v>84</v>
      </c>
      <c r="H71" s="28">
        <v>0.20477386934673367</v>
      </c>
      <c r="I71" s="28" t="s">
        <v>84</v>
      </c>
      <c r="J71" s="28">
        <v>0.542713567839196</v>
      </c>
      <c r="K71" s="28">
        <v>6.030150753768844E-2</v>
      </c>
      <c r="L71" s="28" t="s">
        <v>84</v>
      </c>
      <c r="M71" s="28" t="s">
        <v>84</v>
      </c>
      <c r="N71" s="41"/>
      <c r="O71" s="5"/>
      <c r="P71" s="5"/>
      <c r="Q71" s="5"/>
      <c r="R71" s="5"/>
      <c r="Y71" s="3"/>
    </row>
    <row r="72" spans="1:25" ht="15.6" x14ac:dyDescent="0.3">
      <c r="A72" s="38" t="s">
        <v>5</v>
      </c>
      <c r="B72" s="42">
        <v>7.5055565053855355E-2</v>
      </c>
      <c r="C72" s="42" t="s">
        <v>84</v>
      </c>
      <c r="D72" s="42">
        <v>0.10386390836040349</v>
      </c>
      <c r="E72" s="42">
        <v>1.0087194392203796E-2</v>
      </c>
      <c r="F72" s="42">
        <v>3.0176098478372371E-2</v>
      </c>
      <c r="G72" s="42">
        <v>4.9837579073345871E-2</v>
      </c>
      <c r="H72" s="42">
        <v>0.18498888698922894</v>
      </c>
      <c r="I72" s="42" t="s">
        <v>84</v>
      </c>
      <c r="J72" s="42">
        <v>0.51752436313899808</v>
      </c>
      <c r="K72" s="42">
        <v>1.6242092665412891E-2</v>
      </c>
      <c r="L72" s="42">
        <v>6.4968370661651568E-3</v>
      </c>
      <c r="M72" s="42">
        <v>3.7613267225166695E-3</v>
      </c>
      <c r="N72" s="41"/>
      <c r="O72" s="5"/>
      <c r="P72" s="5"/>
      <c r="Q72" s="5"/>
      <c r="R72" s="5"/>
      <c r="Y72" s="3"/>
    </row>
    <row r="73" spans="1:25" x14ac:dyDescent="0.25">
      <c r="A73" s="10" t="s">
        <v>67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Y73" s="3"/>
    </row>
  </sheetData>
  <mergeCells count="1">
    <mergeCell ref="A1:N1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Subtotals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Ohleyer, Alyssa</dc:creator>
  <cp:lastModifiedBy>Tarus, Sarah</cp:lastModifiedBy>
  <dcterms:created xsi:type="dcterms:W3CDTF">2018-06-12T17:35:45Z</dcterms:created>
  <dcterms:modified xsi:type="dcterms:W3CDTF">2024-09-06T16:25:42Z</dcterms:modified>
</cp:coreProperties>
</file>