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199" i="1" l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<sst xmlns="http://schemas.openxmlformats.org/spreadsheetml/2006/main" count="229" uniqueCount="210">
  <si>
    <t>COLORADO DEPARTMENT OF EDUCATION</t>
  </si>
  <si>
    <t>2014-2015 PRINCIPALS AND ASSISTANT PRINCIPALS BY ETHNICITY/RACE AND GENDER</t>
  </si>
  <si>
    <t>American Indian or Alaskan Native</t>
  </si>
  <si>
    <t>Asian</t>
  </si>
  <si>
    <t>Black or African American</t>
  </si>
  <si>
    <t>Hispanic or Latino</t>
  </si>
  <si>
    <t>White</t>
  </si>
  <si>
    <t>Native Hawaiian or Other Pacific Islander</t>
  </si>
  <si>
    <t>Two or More Races</t>
  </si>
  <si>
    <t>Grand Total</t>
  </si>
  <si>
    <t>District Code</t>
  </si>
  <si>
    <t>District Name</t>
  </si>
  <si>
    <t>Female</t>
  </si>
  <si>
    <t>Male</t>
  </si>
  <si>
    <t>Total</t>
  </si>
  <si>
    <t>0010</t>
  </si>
  <si>
    <t>0020</t>
  </si>
  <si>
    <t>0030</t>
  </si>
  <si>
    <t>0040</t>
  </si>
  <si>
    <t>0050</t>
  </si>
  <si>
    <t>0060</t>
  </si>
  <si>
    <t>0070</t>
  </si>
  <si>
    <t>0100</t>
  </si>
  <si>
    <t>0110</t>
  </si>
  <si>
    <t>0120</t>
  </si>
  <si>
    <t>0123</t>
  </si>
  <si>
    <t>0130</t>
  </si>
  <si>
    <t>0140</t>
  </si>
  <si>
    <t>0170</t>
  </si>
  <si>
    <t>0180</t>
  </si>
  <si>
    <t>0190</t>
  </si>
  <si>
    <t>0220</t>
  </si>
  <si>
    <t>0230</t>
  </si>
  <si>
    <t>0240</t>
  </si>
  <si>
    <t>0250</t>
  </si>
  <si>
    <t>0260</t>
  </si>
  <si>
    <t>0270</t>
  </si>
  <si>
    <t>0290</t>
  </si>
  <si>
    <t>0310</t>
  </si>
  <si>
    <t>0470</t>
  </si>
  <si>
    <t>0480</t>
  </si>
  <si>
    <t>0490</t>
  </si>
  <si>
    <t>0500</t>
  </si>
  <si>
    <t>0510</t>
  </si>
  <si>
    <t>0520</t>
  </si>
  <si>
    <t>0540</t>
  </si>
  <si>
    <t>0550</t>
  </si>
  <si>
    <t>0560</t>
  </si>
  <si>
    <t>0580</t>
  </si>
  <si>
    <t>0640</t>
  </si>
  <si>
    <t>0740</t>
  </si>
  <si>
    <t>0770</t>
  </si>
  <si>
    <t>0860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</si>
  <si>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</si>
  <si>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</si>
  <si>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</si>
  <si>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</si>
  <si>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</si>
  <si>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</si>
  <si>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</si>
  <si>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</si>
  <si>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</si>
  <si>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</si>
  <si>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0970</t>
  </si>
  <si>
    <t>0980</t>
  </si>
  <si>
    <t>0990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</si>
  <si>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</si>
  <si>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</si>
  <si>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</si>
  <si>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</si>
  <si>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</si>
  <si>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</si>
  <si>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</si>
  <si>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</si>
  <si>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</si>
  <si>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1110</t>
  </si>
  <si>
    <t>1120</t>
  </si>
  <si>
    <t>1130</t>
  </si>
  <si>
    <t>1140</t>
  </si>
  <si>
    <t>1150</t>
  </si>
  <si>
    <t>1160</t>
  </si>
  <si>
    <t>1180</t>
  </si>
  <si>
    <t>1195</t>
  </si>
  <si>
    <t>1220</t>
  </si>
  <si>
    <t>1330</t>
  </si>
  <si>
    <t>1340</t>
  </si>
  <si>
    <t>1350</t>
  </si>
  <si>
    <t>1360</t>
  </si>
  <si>
    <t>1380</t>
  </si>
  <si>
    <t>1390</t>
  </si>
  <si>
    <t>1400</t>
  </si>
  <si>
    <t>1410</t>
  </si>
  <si>
    <t>1420</t>
  </si>
  <si>
    <t>1430</t>
  </si>
  <si>
    <t>1440</t>
  </si>
  <si>
    <t>1450</t>
  </si>
  <si>
    <t>1460</t>
  </si>
  <si>
    <t>1480</t>
  </si>
  <si>
    <t>1490</t>
  </si>
  <si>
    <t>1500</t>
  </si>
  <si>
    <t>1510</t>
  </si>
  <si>
    <t>1520</t>
  </si>
  <si>
    <t>1530</t>
  </si>
  <si>
    <t>1540</t>
  </si>
  <si>
    <t>1550</t>
  </si>
  <si>
    <t>1560</t>
  </si>
  <si>
    <t>1570</t>
  </si>
  <si>
    <t>1580</t>
  </si>
  <si>
    <t>1590</t>
  </si>
  <si>
    <t>1600</t>
  </si>
  <si>
    <t>1620</t>
  </si>
  <si>
    <t>1750</t>
  </si>
  <si>
    <t>1760</t>
  </si>
  <si>
    <t>1780</t>
  </si>
  <si>
    <t>1790</t>
  </si>
  <si>
    <t>1810</t>
  </si>
  <si>
    <t>1828</t>
  </si>
  <si>
    <t>1850</t>
  </si>
  <si>
    <t>1860</t>
  </si>
  <si>
    <t>1870</t>
  </si>
  <si>
    <t>1980</t>
  </si>
  <si>
    <t>1990</t>
  </si>
  <si>
    <t>2000</t>
  </si>
  <si>
    <t>2010</t>
  </si>
  <si>
    <t>2020</t>
  </si>
  <si>
    <t>2035</t>
  </si>
  <si>
    <t>2055</t>
  </si>
  <si>
    <t>2070</t>
  </si>
  <si>
    <t>2180</t>
  </si>
  <si>
    <t>2190</t>
  </si>
  <si>
    <t>2395</t>
  </si>
  <si>
    <t>2405</t>
  </si>
  <si>
    <t>2505</t>
  </si>
  <si>
    <t>2515</t>
  </si>
  <si>
    <t>2520</t>
  </si>
  <si>
    <t>2530</t>
  </si>
  <si>
    <t>2535</t>
  </si>
  <si>
    <t>2540</t>
  </si>
  <si>
    <t>2560</t>
  </si>
  <si>
    <t>2570</t>
  </si>
  <si>
    <t>2580</t>
  </si>
  <si>
    <t>2590</t>
  </si>
  <si>
    <t>2600</t>
  </si>
  <si>
    <t>2610</t>
  </si>
  <si>
    <t>2620</t>
  </si>
  <si>
    <t>2630</t>
  </si>
  <si>
    <t>2640</t>
  </si>
  <si>
    <t>2650</t>
  </si>
  <si>
    <t>2660</t>
  </si>
  <si>
    <t>2670</t>
  </si>
  <si>
    <t>2680</t>
  </si>
  <si>
    <t>2690</t>
  </si>
  <si>
    <t>2700</t>
  </si>
  <si>
    <t>2710</t>
  </si>
  <si>
    <t>2720</t>
  </si>
  <si>
    <t>2730</t>
  </si>
  <si>
    <t>2740</t>
  </si>
  <si>
    <t>2750</t>
  </si>
  <si>
    <t>2760</t>
  </si>
  <si>
    <t>2770</t>
  </si>
  <si>
    <t>2780</t>
  </si>
  <si>
    <t>2790</t>
  </si>
  <si>
    <t>2800</t>
  </si>
  <si>
    <t>2810</t>
  </si>
  <si>
    <t>2820</t>
  </si>
  <si>
    <t>2830</t>
  </si>
  <si>
    <t>2840</t>
  </si>
  <si>
    <t>2862</t>
  </si>
  <si>
    <t>2865</t>
  </si>
  <si>
    <t>3000</t>
  </si>
  <si>
    <t>3010</t>
  </si>
  <si>
    <t>3020</t>
  </si>
  <si>
    <t>3030</t>
  </si>
  <si>
    <t>3040</t>
  </si>
  <si>
    <t>3050</t>
  </si>
  <si>
    <t>3060</t>
  </si>
  <si>
    <t>3070</t>
  </si>
  <si>
    <t>3080</t>
  </si>
  <si>
    <t>3085</t>
  </si>
  <si>
    <t>3090</t>
  </si>
  <si>
    <t>3100</t>
  </si>
  <si>
    <t>3110</t>
  </si>
  <si>
    <t>3120</t>
  </si>
  <si>
    <t>3130</t>
  </si>
  <si>
    <t>3140</t>
  </si>
  <si>
    <t>3145</t>
  </si>
  <si>
    <t>3146</t>
  </si>
  <si>
    <t>3147</t>
  </si>
  <si>
    <t>3148</t>
  </si>
  <si>
    <t>3200</t>
  </si>
  <si>
    <t>3210</t>
  </si>
  <si>
    <t>3220</t>
  </si>
  <si>
    <t>3230</t>
  </si>
  <si>
    <t>8001</t>
  </si>
  <si>
    <t>9025</t>
  </si>
  <si>
    <t>9030</t>
  </si>
  <si>
    <t>9035</t>
  </si>
  <si>
    <t>9040</t>
  </si>
  <si>
    <t>9045</t>
  </si>
  <si>
    <t>9050</t>
  </si>
  <si>
    <t>9055</t>
  </si>
  <si>
    <t>9060</t>
  </si>
  <si>
    <t>9075</t>
  </si>
  <si>
    <t>9095</t>
  </si>
  <si>
    <t>9125</t>
  </si>
  <si>
    <t>9130</t>
  </si>
  <si>
    <t>9145</t>
  </si>
  <si>
    <t>9150</t>
  </si>
  <si>
    <t>9165</t>
  </si>
  <si>
    <t>9170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</si>
</sst>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0" fillId="0" borderId="0" xfId="0" applyAlignment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wrapText="1"/>
    </xf>
    <xf numFmtId="0" fontId="0" fillId="0" borderId="11" xfId="0" applyBorder="1"/>
    <xf numFmtId="0" fontId="0" fillId="0" borderId="0" xfId="0" applyBorder="1"/>
    <xf numFmtId="3" fontId="0" fillId="0" borderId="0" xfId="0" applyNumberFormat="1" applyBorder="1"/>
    <xf numFmtId="3" fontId="2" fillId="0" borderId="0" xfId="0" applyNumberFormat="1" applyFont="1" applyBorder="1"/>
    <xf numFmtId="3" fontId="2" fillId="0" borderId="12" xfId="0" applyNumberFormat="1" applyFont="1" applyBorder="1"/>
    <xf numFmtId="0" fontId="0" fillId="0" borderId="13" xfId="0" applyBorder="1"/>
    <xf numFmtId="0" fontId="0" fillId="0" borderId="14" xfId="0" applyBorder="1"/>
    <xf numFmtId="3" fontId="0" fillId="0" borderId="14" xfId="0" applyNumberFormat="1" applyBorder="1"/>
    <xf numFmtId="3" fontId="2" fillId="0" borderId="14" xfId="0" applyNumberFormat="1" applyFont="1" applyBorder="1"/>
    <xf numFmtId="3" fontId="2" fillId="0" borderId="15" xfId="0" applyNumberFormat="1" applyFont="1" applyBorder="1"/>
    <xf numFmtId="0" fontId="2" fillId="0" borderId="16" xfId="0" applyFont="1" applyBorder="1"/>
    <xf numFmtId="0" fontId="2" fillId="0" borderId="17" xfId="0" applyFont="1" applyBorder="1"/>
    <xf numFmtId="3" fontId="2" fillId="0" borderId="17" xfId="0" applyNumberFormat="1" applyFont="1" applyBorder="1"/>
    <xf numFmtId="3" fontId="2" fillId="0" borderId="18" xfId="0" applyNumberFormat="1" applyFont="1" applyBorder="1"/>
    <xf numFmtId="0" fontId="2" fillId="0" borderId="0" xfId="0" applyFont="1"/>
    <xf numFmtId="49" fontId="1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/>
    <xf numFmtId="49" fontId="1" fillId="0" borderId="0" xfId="0" applyNumberFormat="1" applyFont="1" applyFill="1" applyBorder="1" applyAlignment="1" applyProtection="1">
      <alignment horizontal="center" vertical="top"/>
    </xf>
    <xf numFmtId="0" fontId="0" fillId="0" borderId="0" xfId="0" applyBorder="1" applyAlignment="1"/>
    <xf numFmtId="0" fontId="0" fillId="0" borderId="1" xfId="0" applyBorder="1" applyAlignment="1"/>
    <xf numFmtId="0" fontId="2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peline/Staff/Web%20Reports/2014-15WebDataRa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pivot racegender"/>
      <sheetName val="raw"/>
      <sheetName val="sorted"/>
      <sheetName val="teachers"/>
      <sheetName val="Principal"/>
      <sheetName val="Superintendent"/>
      <sheetName val="TeacherRace"/>
      <sheetName val="PrincipalRace"/>
    </sheetNames>
    <sheetDataSet>
      <sheetData sheetId="0"/>
      <sheetData sheetId="1"/>
      <sheetData sheetId="2"/>
      <sheetData sheetId="3"/>
      <sheetData sheetId="4">
        <row r="4">
          <cell r="C4" t="str">
            <v>0010</v>
          </cell>
          <cell r="D4" t="str">
            <v>MAPLETON 1</v>
          </cell>
        </row>
        <row r="5">
          <cell r="C5" t="str">
            <v>0020</v>
          </cell>
          <cell r="D5" t="str">
            <v>ADAMS 12 FIVE STAR SCHOOLS</v>
          </cell>
        </row>
        <row r="6">
          <cell r="C6" t="str">
            <v>0030</v>
          </cell>
          <cell r="D6" t="str">
            <v>ADAMS COUNTY 14</v>
          </cell>
        </row>
        <row r="7">
          <cell r="C7" t="str">
            <v>0040</v>
          </cell>
          <cell r="D7" t="str">
            <v>BRIGHTON 27J</v>
          </cell>
        </row>
        <row r="8">
          <cell r="C8" t="str">
            <v>0050</v>
          </cell>
          <cell r="D8" t="str">
            <v>BENNETT 29J</v>
          </cell>
        </row>
        <row r="9">
          <cell r="C9" t="str">
            <v>0060</v>
          </cell>
          <cell r="D9" t="str">
            <v>STRASBURG 31J</v>
          </cell>
        </row>
        <row r="10">
          <cell r="C10" t="str">
            <v>0070</v>
          </cell>
          <cell r="D10" t="str">
            <v>WESTMINSTER 50</v>
          </cell>
        </row>
        <row r="11">
          <cell r="C11" t="str">
            <v>0100</v>
          </cell>
          <cell r="D11" t="str">
            <v>ALAMOSA RE-11J</v>
          </cell>
        </row>
        <row r="12">
          <cell r="C12" t="str">
            <v>0110</v>
          </cell>
          <cell r="D12" t="str">
            <v>SANGRE DE CRISTO RE-22J</v>
          </cell>
        </row>
        <row r="13">
          <cell r="C13" t="str">
            <v>0120</v>
          </cell>
          <cell r="D13" t="str">
            <v>ENGLEWOOD 1</v>
          </cell>
        </row>
        <row r="14">
          <cell r="C14" t="str">
            <v>0123</v>
          </cell>
          <cell r="D14" t="str">
            <v>SHERIDAN 2</v>
          </cell>
        </row>
        <row r="15">
          <cell r="C15" t="str">
            <v>0130</v>
          </cell>
          <cell r="D15" t="str">
            <v>CHERRY CREEK 5</v>
          </cell>
        </row>
        <row r="16">
          <cell r="C16" t="str">
            <v>0140</v>
          </cell>
          <cell r="D16" t="str">
            <v>LITTLETON 6</v>
          </cell>
        </row>
        <row r="17">
          <cell r="C17" t="str">
            <v>0170</v>
          </cell>
          <cell r="D17" t="str">
            <v>DEER TRAIL 26J</v>
          </cell>
        </row>
        <row r="18">
          <cell r="C18" t="str">
            <v>0180</v>
          </cell>
          <cell r="D18" t="str">
            <v>ADAMS-ARAPAHOE 28J</v>
          </cell>
        </row>
        <row r="19">
          <cell r="C19" t="str">
            <v>0190</v>
          </cell>
          <cell r="D19" t="str">
            <v>BYERS 32J</v>
          </cell>
        </row>
        <row r="20">
          <cell r="C20" t="str">
            <v>0220</v>
          </cell>
          <cell r="D20" t="str">
            <v>ARCHULETA COUNTY 50 JT</v>
          </cell>
        </row>
        <row r="21">
          <cell r="C21" t="str">
            <v>0230</v>
          </cell>
          <cell r="D21" t="str">
            <v>WALSH RE-1</v>
          </cell>
        </row>
        <row r="22">
          <cell r="C22" t="str">
            <v>0240</v>
          </cell>
          <cell r="D22" t="str">
            <v>PRITCHETT RE-3</v>
          </cell>
        </row>
        <row r="23">
          <cell r="C23" t="str">
            <v>0250</v>
          </cell>
          <cell r="D23" t="str">
            <v>SPRINGFIELD RE-4</v>
          </cell>
        </row>
        <row r="24">
          <cell r="C24" t="str">
            <v>0260</v>
          </cell>
          <cell r="D24" t="str">
            <v>VILAS RE-5</v>
          </cell>
        </row>
        <row r="25">
          <cell r="C25" t="str">
            <v>0270</v>
          </cell>
          <cell r="D25" t="str">
            <v>CAMPO RE-6</v>
          </cell>
        </row>
        <row r="26">
          <cell r="C26" t="str">
            <v>0290</v>
          </cell>
          <cell r="D26" t="str">
            <v>LAS ANIMAS RE-1</v>
          </cell>
        </row>
        <row r="27">
          <cell r="C27" t="str">
            <v>0310</v>
          </cell>
          <cell r="D27" t="str">
            <v>MC CLAVE RE-2</v>
          </cell>
        </row>
        <row r="28">
          <cell r="C28" t="str">
            <v>0470</v>
          </cell>
          <cell r="D28" t="str">
            <v>ST VRAIN VALLEY RE 1J</v>
          </cell>
        </row>
        <row r="29">
          <cell r="C29" t="str">
            <v>0480</v>
          </cell>
          <cell r="D29" t="str">
            <v>BOULDER VALLEY RE 2</v>
          </cell>
        </row>
        <row r="30">
          <cell r="C30" t="str">
            <v>0490</v>
          </cell>
          <cell r="D30" t="str">
            <v>BUENA VISTA R-31</v>
          </cell>
        </row>
        <row r="31">
          <cell r="C31" t="str">
            <v>0500</v>
          </cell>
          <cell r="D31" t="str">
            <v>SALIDA R-32</v>
          </cell>
        </row>
        <row r="32">
          <cell r="C32" t="str">
            <v>0510</v>
          </cell>
          <cell r="D32" t="str">
            <v>KIT CARSON R-1</v>
          </cell>
        </row>
        <row r="33">
          <cell r="C33" t="str">
            <v>0520</v>
          </cell>
          <cell r="D33" t="str">
            <v>CHEYENNE COUNTY RE-5</v>
          </cell>
        </row>
        <row r="34">
          <cell r="C34" t="str">
            <v>0540</v>
          </cell>
          <cell r="D34" t="str">
            <v>CLEAR CREEK RE-1</v>
          </cell>
        </row>
        <row r="35">
          <cell r="C35" t="str">
            <v>0550</v>
          </cell>
          <cell r="D35" t="str">
            <v>NORTH CONEJOS RE-1J</v>
          </cell>
        </row>
        <row r="36">
          <cell r="C36" t="str">
            <v>0560</v>
          </cell>
          <cell r="D36" t="str">
            <v>SANFORD 6J</v>
          </cell>
        </row>
        <row r="37">
          <cell r="C37" t="str">
            <v>0580</v>
          </cell>
          <cell r="D37" t="str">
            <v>SOUTH CONEJOS RE-10</v>
          </cell>
        </row>
        <row r="38">
          <cell r="C38" t="str">
            <v>0640</v>
          </cell>
          <cell r="D38" t="str">
            <v>CENTENNIAL R-1</v>
          </cell>
        </row>
        <row r="39">
          <cell r="C39" t="str">
            <v>0740</v>
          </cell>
          <cell r="D39" t="str">
            <v>SIERRA GRANDE R-30</v>
          </cell>
        </row>
        <row r="40">
          <cell r="C40" t="str">
            <v>0770</v>
          </cell>
          <cell r="D40" t="str">
            <v>CROWLEY COUNTY RE-1-J</v>
          </cell>
        </row>
        <row r="41">
          <cell r="C41" t="str">
            <v>0860</v>
          </cell>
          <cell r="D41" t="str">
            <v>CUSTER COUNTY SCHOOL DISTRICT C-1</v>
          </cell>
        </row>
        <row r="42">
          <cell r="C42" t="str">
            <v>0870</v>
          </cell>
          <cell r="D42" t="str">
            <v>DELTA COUNTY 50(J)</v>
          </cell>
        </row>
        <row r="43">
          <cell r="C43" t="str">
            <v>0880</v>
          </cell>
          <cell r="D43" t="str">
            <v>DENVER COUNTY 1</v>
          </cell>
        </row>
        <row r="44">
          <cell r="C44" t="str">
            <v>0890</v>
          </cell>
          <cell r="D44" t="str">
            <v>DOLORES COUNTY RE NO.2</v>
          </cell>
        </row>
        <row r="45">
          <cell r="C45" t="str">
            <v>0900</v>
          </cell>
          <cell r="D45" t="str">
            <v>DOUGLAS COUNTY RE 1</v>
          </cell>
        </row>
        <row r="46">
          <cell r="C46" t="str">
            <v>0910</v>
          </cell>
          <cell r="D46" t="str">
            <v>EAGLE COUNTY RE 50</v>
          </cell>
        </row>
        <row r="47">
          <cell r="C47" t="str">
            <v>0920</v>
          </cell>
          <cell r="D47" t="str">
            <v>ELIZABETH C-1</v>
          </cell>
        </row>
        <row r="48">
          <cell r="C48" t="str">
            <v>0930</v>
          </cell>
          <cell r="D48" t="str">
            <v>KIOWA C-2</v>
          </cell>
        </row>
        <row r="49">
          <cell r="C49" t="str">
            <v>0940</v>
          </cell>
          <cell r="D49" t="str">
            <v>BIG SANDY 100J</v>
          </cell>
        </row>
        <row r="50">
          <cell r="C50" t="str">
            <v>0950</v>
          </cell>
          <cell r="D50" t="str">
            <v>ELBERT 200</v>
          </cell>
        </row>
        <row r="51">
          <cell r="C51" t="str">
            <v>0960</v>
          </cell>
          <cell r="D51" t="str">
            <v>AGATE 300</v>
          </cell>
        </row>
        <row r="52">
          <cell r="C52" t="str">
            <v>0970</v>
          </cell>
          <cell r="D52" t="str">
            <v>CALHAN RJ-1</v>
          </cell>
        </row>
        <row r="53">
          <cell r="C53" t="str">
            <v>0980</v>
          </cell>
          <cell r="D53" t="str">
            <v>HARRISON 2</v>
          </cell>
        </row>
        <row r="54">
          <cell r="C54" t="str">
            <v>0990</v>
          </cell>
          <cell r="D54" t="str">
            <v>WIDEFIELD 3</v>
          </cell>
        </row>
        <row r="55">
          <cell r="C55" t="str">
            <v>1000</v>
          </cell>
          <cell r="D55" t="str">
            <v>FOUNTAIN 8</v>
          </cell>
        </row>
        <row r="56">
          <cell r="C56" t="str">
            <v>1010</v>
          </cell>
          <cell r="D56" t="str">
            <v>COLORADO SPRINGS 11</v>
          </cell>
        </row>
        <row r="57">
          <cell r="C57" t="str">
            <v>1020</v>
          </cell>
          <cell r="D57" t="str">
            <v>CHEYENNE MOUNTAIN 12</v>
          </cell>
        </row>
        <row r="58">
          <cell r="C58" t="str">
            <v>1030</v>
          </cell>
          <cell r="D58" t="str">
            <v>MANITOU SPRINGS 14</v>
          </cell>
        </row>
        <row r="59">
          <cell r="C59" t="str">
            <v>1040</v>
          </cell>
          <cell r="D59" t="str">
            <v>ACADEMY 20</v>
          </cell>
        </row>
        <row r="60">
          <cell r="C60" t="str">
            <v>1050</v>
          </cell>
          <cell r="D60" t="str">
            <v>ELLICOTT 22</v>
          </cell>
        </row>
        <row r="61">
          <cell r="C61" t="str">
            <v>1060</v>
          </cell>
          <cell r="D61" t="str">
            <v>PEYTON 23 JT</v>
          </cell>
        </row>
        <row r="62">
          <cell r="C62" t="str">
            <v>1070</v>
          </cell>
          <cell r="D62" t="str">
            <v>HANOVER 28</v>
          </cell>
        </row>
        <row r="63">
          <cell r="C63" t="str">
            <v>1080</v>
          </cell>
          <cell r="D63" t="str">
            <v>LEWIS-PALMER 38</v>
          </cell>
        </row>
        <row r="64">
          <cell r="C64" t="str">
            <v>1110</v>
          </cell>
          <cell r="D64" t="str">
            <v>FALCON 49</v>
          </cell>
        </row>
        <row r="65">
          <cell r="C65" t="str">
            <v>1120</v>
          </cell>
          <cell r="D65" t="str">
            <v>EDISON 54 JT</v>
          </cell>
        </row>
        <row r="66">
          <cell r="C66" t="str">
            <v>1130</v>
          </cell>
          <cell r="D66" t="str">
            <v>MIAMI/YODER 60 JT</v>
          </cell>
        </row>
        <row r="67">
          <cell r="C67" t="str">
            <v>1140</v>
          </cell>
          <cell r="D67" t="str">
            <v>CANON CITY RE-1</v>
          </cell>
        </row>
        <row r="68">
          <cell r="C68" t="str">
            <v>1150</v>
          </cell>
          <cell r="D68" t="str">
            <v>FREMONT RE-2</v>
          </cell>
        </row>
        <row r="69">
          <cell r="C69" t="str">
            <v>1160</v>
          </cell>
          <cell r="D69" t="str">
            <v>COTOPAXI RE-3</v>
          </cell>
        </row>
        <row r="70">
          <cell r="C70" t="str">
            <v>1180</v>
          </cell>
          <cell r="D70" t="str">
            <v>ROARING FORK RE-1</v>
          </cell>
        </row>
        <row r="71">
          <cell r="C71" t="str">
            <v>1195</v>
          </cell>
          <cell r="D71" t="str">
            <v>GARFIELD RE-2</v>
          </cell>
        </row>
        <row r="72">
          <cell r="C72" t="str">
            <v>1220</v>
          </cell>
          <cell r="D72" t="str">
            <v>GARFIELD 16</v>
          </cell>
        </row>
        <row r="73">
          <cell r="C73" t="str">
            <v>1330</v>
          </cell>
          <cell r="D73" t="str">
            <v>GILPIN COUNTY RE-1</v>
          </cell>
        </row>
        <row r="74">
          <cell r="C74" t="str">
            <v>1340</v>
          </cell>
          <cell r="D74" t="str">
            <v>WEST GRAND 1-JT.</v>
          </cell>
        </row>
        <row r="75">
          <cell r="C75" t="str">
            <v>1350</v>
          </cell>
          <cell r="D75" t="str">
            <v>EAST GRAND 2</v>
          </cell>
        </row>
        <row r="76">
          <cell r="C76" t="str">
            <v>1360</v>
          </cell>
          <cell r="D76" t="str">
            <v>GUNNISON WATERSHED RE1J</v>
          </cell>
        </row>
        <row r="77">
          <cell r="C77" t="str">
            <v>1380</v>
          </cell>
          <cell r="D77" t="str">
            <v>HINSDALE COUNTY RE 1</v>
          </cell>
        </row>
        <row r="78">
          <cell r="C78" t="str">
            <v>1390</v>
          </cell>
          <cell r="D78" t="str">
            <v>HUERFANO RE-1</v>
          </cell>
        </row>
        <row r="79">
          <cell r="C79" t="str">
            <v>1400</v>
          </cell>
          <cell r="D79" t="str">
            <v>LA VETA RE-2</v>
          </cell>
        </row>
        <row r="80">
          <cell r="C80" t="str">
            <v>1410</v>
          </cell>
          <cell r="D80" t="str">
            <v xml:space="preserve">NORTH PARK R-1 </v>
          </cell>
        </row>
        <row r="81">
          <cell r="C81" t="str">
            <v>1420</v>
          </cell>
          <cell r="D81" t="str">
            <v>JEFFERSON COUNTY R-1</v>
          </cell>
        </row>
        <row r="82">
          <cell r="C82" t="str">
            <v>1430</v>
          </cell>
          <cell r="D82" t="str">
            <v>EADS RE-1</v>
          </cell>
        </row>
        <row r="83">
          <cell r="C83" t="str">
            <v>1440</v>
          </cell>
          <cell r="D83" t="str">
            <v>PLAINVIEW RE-2</v>
          </cell>
        </row>
        <row r="84">
          <cell r="C84" t="str">
            <v>1450</v>
          </cell>
          <cell r="D84" t="str">
            <v>ARRIBA-FLAGLER C-20</v>
          </cell>
        </row>
        <row r="85">
          <cell r="C85" t="str">
            <v>1460</v>
          </cell>
          <cell r="D85" t="str">
            <v>HI-PLAINS R-23</v>
          </cell>
        </row>
        <row r="86">
          <cell r="C86" t="str">
            <v>1480</v>
          </cell>
          <cell r="D86" t="str">
            <v>STRATTON R-4</v>
          </cell>
        </row>
        <row r="87">
          <cell r="C87" t="str">
            <v>1490</v>
          </cell>
          <cell r="D87" t="str">
            <v>BETHUNE R-5</v>
          </cell>
        </row>
        <row r="88">
          <cell r="C88" t="str">
            <v>1500</v>
          </cell>
          <cell r="D88" t="str">
            <v>BURLINGTON RE-6J</v>
          </cell>
        </row>
        <row r="89">
          <cell r="C89" t="str">
            <v>1510</v>
          </cell>
          <cell r="D89" t="str">
            <v>LAKE COUNTY R-1</v>
          </cell>
        </row>
        <row r="90">
          <cell r="C90" t="str">
            <v>1520</v>
          </cell>
          <cell r="D90" t="str">
            <v>DURANGO 9-R</v>
          </cell>
        </row>
        <row r="91">
          <cell r="C91" t="str">
            <v>1530</v>
          </cell>
          <cell r="D91" t="str">
            <v>BAYFIELD 10 JT-R</v>
          </cell>
        </row>
        <row r="92">
          <cell r="C92" t="str">
            <v>1540</v>
          </cell>
          <cell r="D92" t="str">
            <v>IGNACIO 11 JT</v>
          </cell>
        </row>
        <row r="93">
          <cell r="C93" t="str">
            <v>1550</v>
          </cell>
          <cell r="D93" t="str">
            <v>POUDRE R-1</v>
          </cell>
        </row>
        <row r="94">
          <cell r="C94" t="str">
            <v>1560</v>
          </cell>
          <cell r="D94" t="str">
            <v>THOMPSON R2-J</v>
          </cell>
        </row>
        <row r="95">
          <cell r="C95" t="str">
            <v>1570</v>
          </cell>
          <cell r="D95" t="str">
            <v>ESTES PARK R-3</v>
          </cell>
        </row>
        <row r="96">
          <cell r="C96" t="str">
            <v>1580</v>
          </cell>
          <cell r="D96" t="str">
            <v>TRINIDAD 1</v>
          </cell>
        </row>
        <row r="97">
          <cell r="C97" t="str">
            <v>1590</v>
          </cell>
          <cell r="D97" t="str">
            <v>PRIMERO REORGANIZED 2</v>
          </cell>
        </row>
        <row r="98">
          <cell r="C98" t="str">
            <v>1600</v>
          </cell>
          <cell r="D98" t="str">
            <v>HOEHNE REORGANIZED 3</v>
          </cell>
        </row>
        <row r="99">
          <cell r="C99" t="str">
            <v>1620</v>
          </cell>
          <cell r="D99" t="str">
            <v>AGUILAR REORGANIZED 6</v>
          </cell>
        </row>
        <row r="100">
          <cell r="C100" t="str">
            <v>1750</v>
          </cell>
          <cell r="D100" t="str">
            <v>BRANSON REORGANIZED 82</v>
          </cell>
        </row>
        <row r="101">
          <cell r="C101" t="str">
            <v>1760</v>
          </cell>
          <cell r="D101" t="str">
            <v>KIM REORGANIZED 88</v>
          </cell>
        </row>
        <row r="102">
          <cell r="C102" t="str">
            <v>1780</v>
          </cell>
          <cell r="D102" t="str">
            <v>GENOA-HUGO C113</v>
          </cell>
        </row>
        <row r="103">
          <cell r="C103" t="str">
            <v>1790</v>
          </cell>
          <cell r="D103" t="str">
            <v>LIMON RE-4J</v>
          </cell>
        </row>
        <row r="104">
          <cell r="C104" t="str">
            <v>1810</v>
          </cell>
          <cell r="D104" t="str">
            <v>KARVAL RE-23</v>
          </cell>
        </row>
        <row r="105">
          <cell r="C105" t="str">
            <v>1828</v>
          </cell>
          <cell r="D105" t="str">
            <v>VALLEY RE-1</v>
          </cell>
        </row>
        <row r="106">
          <cell r="C106" t="str">
            <v>1850</v>
          </cell>
          <cell r="D106" t="str">
            <v>FRENCHMAN RE-3</v>
          </cell>
        </row>
        <row r="107">
          <cell r="C107" t="str">
            <v>1860</v>
          </cell>
          <cell r="D107" t="str">
            <v>BUFFALO RE-4J</v>
          </cell>
        </row>
        <row r="108">
          <cell r="C108" t="str">
            <v>1870</v>
          </cell>
          <cell r="D108" t="str">
            <v>PLATEAU RE-5</v>
          </cell>
        </row>
        <row r="109">
          <cell r="C109" t="str">
            <v>1980</v>
          </cell>
          <cell r="D109" t="str">
            <v>DE BEQUE 49JT</v>
          </cell>
        </row>
        <row r="110">
          <cell r="C110" t="str">
            <v>1990</v>
          </cell>
          <cell r="D110" t="str">
            <v>PLATEAU VALLEY 50</v>
          </cell>
        </row>
        <row r="111">
          <cell r="C111" t="str">
            <v>2000</v>
          </cell>
          <cell r="D111" t="str">
            <v>MESA COUNTY VALLEY 51</v>
          </cell>
        </row>
        <row r="112">
          <cell r="C112" t="str">
            <v>2010</v>
          </cell>
          <cell r="D112" t="str">
            <v>CREEDE SCHOOL DISTRICT</v>
          </cell>
        </row>
        <row r="113">
          <cell r="C113" t="str">
            <v>2020</v>
          </cell>
          <cell r="D113" t="str">
            <v>MOFFAT COUNTY RE:NO 1</v>
          </cell>
        </row>
        <row r="114">
          <cell r="C114" t="str">
            <v>2035</v>
          </cell>
          <cell r="D114" t="str">
            <v>MONTEZUMA-CORTEZ RE-1</v>
          </cell>
        </row>
        <row r="115">
          <cell r="C115" t="str">
            <v>2055</v>
          </cell>
          <cell r="D115" t="str">
            <v>DOLORES RE-4A</v>
          </cell>
        </row>
        <row r="116">
          <cell r="C116" t="str">
            <v>2070</v>
          </cell>
          <cell r="D116" t="str">
            <v>MANCOS RE-6</v>
          </cell>
        </row>
        <row r="117">
          <cell r="C117" t="str">
            <v>2180</v>
          </cell>
          <cell r="D117" t="str">
            <v>MONTROSE COUNTY RE-1J</v>
          </cell>
        </row>
        <row r="118">
          <cell r="C118" t="str">
            <v>2190</v>
          </cell>
          <cell r="D118" t="str">
            <v>WEST END RE-2</v>
          </cell>
        </row>
        <row r="119">
          <cell r="C119" t="str">
            <v>2395</v>
          </cell>
          <cell r="D119" t="str">
            <v>BRUSH RE-2(J)</v>
          </cell>
        </row>
        <row r="120">
          <cell r="C120" t="str">
            <v>2405</v>
          </cell>
          <cell r="D120" t="str">
            <v>FORT MORGAN RE-3</v>
          </cell>
        </row>
        <row r="121">
          <cell r="C121" t="str">
            <v>2505</v>
          </cell>
          <cell r="D121" t="str">
            <v>WELDON VALLEY RE-20(J)</v>
          </cell>
        </row>
        <row r="122">
          <cell r="C122" t="str">
            <v>2515</v>
          </cell>
          <cell r="D122" t="str">
            <v>WIGGINS RE-50(J)</v>
          </cell>
        </row>
        <row r="123">
          <cell r="C123" t="str">
            <v>2520</v>
          </cell>
          <cell r="D123" t="str">
            <v>EAST OTERO R-1</v>
          </cell>
        </row>
        <row r="124">
          <cell r="C124" t="str">
            <v>2530</v>
          </cell>
          <cell r="D124" t="str">
            <v>ROCKY FORD R-2</v>
          </cell>
        </row>
        <row r="125">
          <cell r="C125" t="str">
            <v>2535</v>
          </cell>
          <cell r="D125" t="str">
            <v>MANZANOLA 3J</v>
          </cell>
        </row>
        <row r="126">
          <cell r="C126" t="str">
            <v>2540</v>
          </cell>
          <cell r="D126" t="str">
            <v>FOWLER R-4J</v>
          </cell>
        </row>
        <row r="127">
          <cell r="C127" t="str">
            <v>2560</v>
          </cell>
          <cell r="D127" t="str">
            <v>CHERAW 31</v>
          </cell>
        </row>
        <row r="128">
          <cell r="C128" t="str">
            <v>2570</v>
          </cell>
          <cell r="D128" t="str">
            <v>SWINK 33</v>
          </cell>
        </row>
        <row r="129">
          <cell r="C129" t="str">
            <v>2580</v>
          </cell>
          <cell r="D129" t="str">
            <v>OURAY R-1</v>
          </cell>
        </row>
        <row r="130">
          <cell r="C130" t="str">
            <v>2590</v>
          </cell>
          <cell r="D130" t="str">
            <v>RIDGWAY R-2</v>
          </cell>
        </row>
        <row r="131">
          <cell r="C131" t="str">
            <v>2600</v>
          </cell>
          <cell r="D131" t="str">
            <v>PLATTE CANYON 1</v>
          </cell>
        </row>
        <row r="132">
          <cell r="C132" t="str">
            <v>2610</v>
          </cell>
          <cell r="D132" t="str">
            <v>PARK COUNTY RE-2</v>
          </cell>
        </row>
        <row r="133">
          <cell r="C133" t="str">
            <v>2620</v>
          </cell>
          <cell r="D133" t="str">
            <v>HOLYOKE RE-1J</v>
          </cell>
        </row>
        <row r="134">
          <cell r="C134" t="str">
            <v>2630</v>
          </cell>
          <cell r="D134" t="str">
            <v>HAXTUN RE-2J</v>
          </cell>
        </row>
        <row r="135">
          <cell r="C135" t="str">
            <v>2640</v>
          </cell>
          <cell r="D135" t="str">
            <v>ASPEN 1</v>
          </cell>
        </row>
        <row r="136">
          <cell r="C136" t="str">
            <v>2650</v>
          </cell>
          <cell r="D136" t="str">
            <v>GRANADA RE-1</v>
          </cell>
        </row>
        <row r="137">
          <cell r="C137" t="str">
            <v>2660</v>
          </cell>
          <cell r="D137" t="str">
            <v>LAMAR RE-2</v>
          </cell>
        </row>
        <row r="138">
          <cell r="C138" t="str">
            <v>2670</v>
          </cell>
          <cell r="D138" t="str">
            <v>HOLLY RE-3</v>
          </cell>
        </row>
        <row r="139">
          <cell r="C139" t="str">
            <v>2680</v>
          </cell>
          <cell r="D139" t="str">
            <v>WILEY RE-13 JT</v>
          </cell>
        </row>
        <row r="140">
          <cell r="C140" t="str">
            <v>2690</v>
          </cell>
          <cell r="D140" t="str">
            <v>PUEBLO CITY 60</v>
          </cell>
        </row>
        <row r="141">
          <cell r="C141" t="str">
            <v>2700</v>
          </cell>
          <cell r="D141" t="str">
            <v>PUEBLO COUNTY 70</v>
          </cell>
        </row>
        <row r="142">
          <cell r="C142" t="str">
            <v>2710</v>
          </cell>
          <cell r="D142" t="str">
            <v>MEEKER RE1</v>
          </cell>
        </row>
        <row r="143">
          <cell r="C143" t="str">
            <v>2720</v>
          </cell>
          <cell r="D143" t="str">
            <v>RANGELY RE-4</v>
          </cell>
        </row>
        <row r="144">
          <cell r="C144" t="str">
            <v>2730</v>
          </cell>
          <cell r="D144" t="str">
            <v>DEL NORTE C-7</v>
          </cell>
        </row>
        <row r="145">
          <cell r="C145" t="str">
            <v>2740</v>
          </cell>
          <cell r="D145" t="str">
            <v>MONTE VISTA C-8</v>
          </cell>
        </row>
        <row r="146">
          <cell r="C146" t="str">
            <v>2750</v>
          </cell>
          <cell r="D146" t="str">
            <v>SARGENT RE-33J</v>
          </cell>
        </row>
        <row r="147">
          <cell r="C147" t="str">
            <v>2760</v>
          </cell>
          <cell r="D147" t="str">
            <v>HAYDEN RE-1</v>
          </cell>
        </row>
        <row r="148">
          <cell r="C148" t="str">
            <v>2770</v>
          </cell>
          <cell r="D148" t="str">
            <v>STEAMBOAT SPRINGS RE-2</v>
          </cell>
        </row>
        <row r="149">
          <cell r="C149" t="str">
            <v>2780</v>
          </cell>
          <cell r="D149" t="str">
            <v>SOUTH ROUTT RE 3</v>
          </cell>
        </row>
        <row r="150">
          <cell r="C150" t="str">
            <v>2790</v>
          </cell>
          <cell r="D150" t="str">
            <v>MOUNTAIN VALLEY RE 1</v>
          </cell>
        </row>
        <row r="151">
          <cell r="C151" t="str">
            <v>2800</v>
          </cell>
          <cell r="D151" t="str">
            <v>MOFFAT 2</v>
          </cell>
        </row>
        <row r="152">
          <cell r="C152" t="str">
            <v>2810</v>
          </cell>
          <cell r="D152" t="str">
            <v>CENTER 26 JT</v>
          </cell>
        </row>
        <row r="153">
          <cell r="C153" t="str">
            <v>2820</v>
          </cell>
          <cell r="D153" t="str">
            <v>SILVERTON 1</v>
          </cell>
        </row>
        <row r="154">
          <cell r="C154" t="str">
            <v>2830</v>
          </cell>
          <cell r="D154" t="str">
            <v>TELLURIDE R-1</v>
          </cell>
        </row>
        <row r="155">
          <cell r="C155" t="str">
            <v>2840</v>
          </cell>
          <cell r="D155" t="str">
            <v>NORWOOD R-2J</v>
          </cell>
        </row>
        <row r="156">
          <cell r="C156" t="str">
            <v>2862</v>
          </cell>
          <cell r="D156" t="str">
            <v>JULESBURG RE-1</v>
          </cell>
        </row>
        <row r="157">
          <cell r="C157" t="str">
            <v>2865</v>
          </cell>
          <cell r="D157" t="str">
            <v>PLATTE VALLEY RE-3</v>
          </cell>
        </row>
        <row r="158">
          <cell r="C158" t="str">
            <v>3000</v>
          </cell>
          <cell r="D158" t="str">
            <v>SUMMIT RE-1</v>
          </cell>
        </row>
        <row r="159">
          <cell r="C159" t="str">
            <v>3010</v>
          </cell>
          <cell r="D159" t="str">
            <v>CRIPPLE CREEK-VICTOR RE-1</v>
          </cell>
        </row>
        <row r="160">
          <cell r="C160" t="str">
            <v>3020</v>
          </cell>
          <cell r="D160" t="str">
            <v>WOODLAND PARK RE-2</v>
          </cell>
        </row>
        <row r="161">
          <cell r="C161" t="str">
            <v>3030</v>
          </cell>
          <cell r="D161" t="str">
            <v>AKRON R-1</v>
          </cell>
        </row>
        <row r="162">
          <cell r="C162" t="str">
            <v>3040</v>
          </cell>
          <cell r="D162" t="str">
            <v>ARICKAREE R-2</v>
          </cell>
        </row>
        <row r="163">
          <cell r="C163" t="str">
            <v>3050</v>
          </cell>
          <cell r="D163" t="str">
            <v>OTIS R-3</v>
          </cell>
        </row>
        <row r="164">
          <cell r="C164" t="str">
            <v>3060</v>
          </cell>
          <cell r="D164" t="str">
            <v>LONE STAR 101</v>
          </cell>
        </row>
        <row r="165">
          <cell r="C165" t="str">
            <v>3070</v>
          </cell>
          <cell r="D165" t="str">
            <v>WOODLIN R-104</v>
          </cell>
        </row>
        <row r="166">
          <cell r="C166" t="str">
            <v>3080</v>
          </cell>
          <cell r="D166" t="str">
            <v>WELD COUNTY RE-1</v>
          </cell>
        </row>
        <row r="167">
          <cell r="C167" t="str">
            <v>3085</v>
          </cell>
          <cell r="D167" t="str">
            <v>EATON RE-2</v>
          </cell>
        </row>
        <row r="168">
          <cell r="C168" t="str">
            <v>3090</v>
          </cell>
          <cell r="D168" t="str">
            <v>KEENESBURG RE-3(J)</v>
          </cell>
        </row>
        <row r="169">
          <cell r="C169" t="str">
            <v>3100</v>
          </cell>
          <cell r="D169" t="str">
            <v>WINDSOR RE-4</v>
          </cell>
        </row>
        <row r="170">
          <cell r="C170" t="str">
            <v>3110</v>
          </cell>
          <cell r="D170" t="str">
            <v>JOHNSTOWN-MILLIKEN RE-5J</v>
          </cell>
        </row>
        <row r="171">
          <cell r="C171" t="str">
            <v>3120</v>
          </cell>
          <cell r="D171" t="str">
            <v>GREELEY 6</v>
          </cell>
        </row>
        <row r="172">
          <cell r="C172" t="str">
            <v>3130</v>
          </cell>
          <cell r="D172" t="str">
            <v>PLATTE VALLEY RE-7</v>
          </cell>
        </row>
        <row r="173">
          <cell r="C173" t="str">
            <v>3140</v>
          </cell>
          <cell r="D173" t="str">
            <v>WELD COUNTY S/D RE-8</v>
          </cell>
        </row>
        <row r="174">
          <cell r="C174" t="str">
            <v>3145</v>
          </cell>
          <cell r="D174" t="str">
            <v>AULT-HIGHLAND RE-9</v>
          </cell>
        </row>
        <row r="175">
          <cell r="C175" t="str">
            <v>3146</v>
          </cell>
          <cell r="D175" t="str">
            <v>BRIGGSDALE RE-10</v>
          </cell>
        </row>
        <row r="176">
          <cell r="C176" t="str">
            <v>3147</v>
          </cell>
          <cell r="D176" t="str">
            <v>PRAIRIE RE-11</v>
          </cell>
        </row>
        <row r="177">
          <cell r="C177" t="str">
            <v>3148</v>
          </cell>
          <cell r="D177" t="str">
            <v>PAWNEE RE-12</v>
          </cell>
        </row>
        <row r="178">
          <cell r="C178" t="str">
            <v>3200</v>
          </cell>
          <cell r="D178" t="str">
            <v>YUMA 1</v>
          </cell>
        </row>
        <row r="179">
          <cell r="C179" t="str">
            <v>3210</v>
          </cell>
          <cell r="D179" t="str">
            <v>WRAY RD-2</v>
          </cell>
        </row>
        <row r="180">
          <cell r="C180" t="str">
            <v>3220</v>
          </cell>
          <cell r="D180" t="str">
            <v>IDALIA RJ-3</v>
          </cell>
        </row>
        <row r="181">
          <cell r="C181" t="str">
            <v>3230</v>
          </cell>
          <cell r="D181" t="str">
            <v>LIBERTY J-4</v>
          </cell>
        </row>
        <row r="182">
          <cell r="C182" t="str">
            <v>8001</v>
          </cell>
          <cell r="D182" t="str">
            <v>CHARTER SCHOOL INSTITUTE</v>
          </cell>
        </row>
        <row r="183">
          <cell r="C183" t="str">
            <v>9025</v>
          </cell>
          <cell r="D183" t="str">
            <v>EAST CENTRAL BOCES</v>
          </cell>
        </row>
        <row r="184">
          <cell r="C184" t="str">
            <v>9030</v>
          </cell>
          <cell r="D184" t="str">
            <v>MOUNTAIN BOCES</v>
          </cell>
        </row>
        <row r="185">
          <cell r="C185" t="str">
            <v>9035</v>
          </cell>
          <cell r="D185" t="str">
            <v>CENTENNIAL BOCES</v>
          </cell>
        </row>
        <row r="186">
          <cell r="C186" t="str">
            <v>9040</v>
          </cell>
          <cell r="D186" t="str">
            <v>NORTHEAST BOCES</v>
          </cell>
        </row>
        <row r="187">
          <cell r="C187" t="str">
            <v>9045</v>
          </cell>
          <cell r="D187" t="str">
            <v>PIKES PEAK BOCES</v>
          </cell>
        </row>
        <row r="188">
          <cell r="C188" t="str">
            <v>9050</v>
          </cell>
          <cell r="D188" t="str">
            <v>SAN JUAN BOCES</v>
          </cell>
        </row>
        <row r="189">
          <cell r="C189" t="str">
            <v>9055</v>
          </cell>
          <cell r="D189" t="str">
            <v>SAN LUIS VALLEY BOCES</v>
          </cell>
        </row>
        <row r="190">
          <cell r="C190" t="str">
            <v>9060</v>
          </cell>
          <cell r="D190" t="str">
            <v>SOUTH CENTRAL BOCES</v>
          </cell>
        </row>
        <row r="191">
          <cell r="C191" t="str">
            <v>9075</v>
          </cell>
          <cell r="D191" t="str">
            <v>SOUTHEASTERN BOCES</v>
          </cell>
        </row>
        <row r="192">
          <cell r="C192" t="str">
            <v>9095</v>
          </cell>
          <cell r="D192" t="str">
            <v>NORTHWEST COLO BOCES</v>
          </cell>
        </row>
        <row r="193">
          <cell r="C193" t="str">
            <v>9125</v>
          </cell>
          <cell r="D193" t="str">
            <v>RIO BLANCO BOCES</v>
          </cell>
        </row>
        <row r="194">
          <cell r="C194" t="str">
            <v>9130</v>
          </cell>
          <cell r="D194" t="str">
            <v>EXPEDITIONARY BOCES</v>
          </cell>
        </row>
        <row r="195">
          <cell r="C195" t="str">
            <v>9145</v>
          </cell>
          <cell r="D195" t="str">
            <v>UNCOMPAHGRE BOCS</v>
          </cell>
        </row>
        <row r="196">
          <cell r="C196" t="str">
            <v>9150</v>
          </cell>
          <cell r="D196" t="str">
            <v>SANTA FE TRAIL BOCES</v>
          </cell>
        </row>
        <row r="197">
          <cell r="C197" t="str">
            <v>9165</v>
          </cell>
          <cell r="D197" t="str">
            <v>UTE PASS BOCES</v>
          </cell>
        </row>
        <row r="198">
          <cell r="C198" t="str">
            <v>9170</v>
          </cell>
          <cell r="D198" t="str">
            <v>COLORADO DIGITAL BOCES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0"/>
  <sheetViews>
    <sheetView tabSelected="1" workbookViewId="0">
      <selection activeCell="B9" sqref="B9"/>
    </sheetView>
  </sheetViews>
  <sheetFormatPr defaultRowHeight="15" x14ac:dyDescent="0.25"/>
  <cols>
    <col min="1" max="1" width="12.85546875" bestFit="1" customWidth="1"/>
    <col min="2" max="2" width="35.42578125" bestFit="1" customWidth="1"/>
    <col min="5" max="5" width="9.140625" style="24"/>
    <col min="8" max="8" width="9.140625" style="24"/>
    <col min="11" max="11" width="9.140625" style="24"/>
    <col min="14" max="14" width="9.140625" style="24"/>
    <col min="17" max="17" width="9.140625" style="24"/>
    <col min="20" max="20" width="9.140625" style="24"/>
    <col min="23" max="24" width="9.140625" style="24"/>
  </cols>
  <sheetData>
    <row r="1" spans="1:25" s="1" customFormat="1" ht="35.25" customHeight="1" x14ac:dyDescent="0.25">
      <c r="A1" s="25" t="s">
        <v>0</v>
      </c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spans="1:25" s="1" customFormat="1" ht="21" thickBot="1" x14ac:dyDescent="0.3">
      <c r="A2" s="27" t="s">
        <v>1</v>
      </c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9"/>
    </row>
    <row r="3" spans="1:25" s="5" customFormat="1" ht="40.5" customHeight="1" x14ac:dyDescent="0.25">
      <c r="A3" s="2"/>
      <c r="B3" s="3"/>
      <c r="C3" s="30" t="s">
        <v>2</v>
      </c>
      <c r="D3" s="31"/>
      <c r="E3" s="32"/>
      <c r="F3" s="30" t="s">
        <v>3</v>
      </c>
      <c r="G3" s="31"/>
      <c r="H3" s="32"/>
      <c r="I3" s="30" t="s">
        <v>4</v>
      </c>
      <c r="J3" s="31"/>
      <c r="K3" s="32"/>
      <c r="L3" s="30" t="s">
        <v>5</v>
      </c>
      <c r="M3" s="31"/>
      <c r="N3" s="32"/>
      <c r="O3" s="30" t="s">
        <v>6</v>
      </c>
      <c r="P3" s="31"/>
      <c r="Q3" s="32"/>
      <c r="R3" s="30" t="s">
        <v>7</v>
      </c>
      <c r="S3" s="31"/>
      <c r="T3" s="32"/>
      <c r="U3" s="30" t="s">
        <v>8</v>
      </c>
      <c r="V3" s="31"/>
      <c r="W3" s="31"/>
      <c r="X3" s="4" t="s">
        <v>9</v>
      </c>
    </row>
    <row r="4" spans="1:25" x14ac:dyDescent="0.25">
      <c r="A4" s="6" t="s">
        <v>10</v>
      </c>
      <c r="B4" s="7" t="s">
        <v>11</v>
      </c>
      <c r="C4" s="7" t="s">
        <v>12</v>
      </c>
      <c r="D4" s="7" t="s">
        <v>13</v>
      </c>
      <c r="E4" s="7" t="s">
        <v>14</v>
      </c>
      <c r="F4" s="7" t="s">
        <v>12</v>
      </c>
      <c r="G4" s="7" t="s">
        <v>13</v>
      </c>
      <c r="H4" s="7" t="s">
        <v>14</v>
      </c>
      <c r="I4" s="7" t="s">
        <v>12</v>
      </c>
      <c r="J4" s="7" t="s">
        <v>13</v>
      </c>
      <c r="K4" s="7" t="s">
        <v>14</v>
      </c>
      <c r="L4" s="7" t="s">
        <v>12</v>
      </c>
      <c r="M4" s="7" t="s">
        <v>13</v>
      </c>
      <c r="N4" s="7" t="s">
        <v>14</v>
      </c>
      <c r="O4" s="7" t="s">
        <v>12</v>
      </c>
      <c r="P4" s="7" t="s">
        <v>13</v>
      </c>
      <c r="Q4" s="8" t="s">
        <v>14</v>
      </c>
      <c r="R4" s="7" t="s">
        <v>12</v>
      </c>
      <c r="S4" s="7" t="s">
        <v>13</v>
      </c>
      <c r="T4" s="7" t="s">
        <v>14</v>
      </c>
      <c r="U4" s="7" t="s">
        <v>12</v>
      </c>
      <c r="V4" s="7" t="s">
        <v>13</v>
      </c>
      <c r="W4" s="8" t="s">
        <v>14</v>
      </c>
      <c r="X4" s="9"/>
    </row>
    <row r="5" spans="1:25" x14ac:dyDescent="0.25">
      <c r="A5" s="10" t="s">
        <v>15</v>
      </c>
      <c r="B5" s="11" t="str">
        <f>VLOOKUP(A5,[1]teachers!C4:D198,2,FALSE)</f>
        <v>MAPLETON 1</v>
      </c>
      <c r="C5" s="12">
        <v>0</v>
      </c>
      <c r="D5" s="12">
        <v>0</v>
      </c>
      <c r="E5" s="13">
        <v>0</v>
      </c>
      <c r="F5" s="12">
        <v>0</v>
      </c>
      <c r="G5" s="12">
        <v>0</v>
      </c>
      <c r="H5" s="13">
        <v>0</v>
      </c>
      <c r="I5" s="12">
        <v>0</v>
      </c>
      <c r="J5" s="12">
        <v>0</v>
      </c>
      <c r="K5" s="13">
        <v>0</v>
      </c>
      <c r="L5" s="12">
        <v>1</v>
      </c>
      <c r="M5" s="12">
        <v>2</v>
      </c>
      <c r="N5" s="13">
        <v>3</v>
      </c>
      <c r="O5" s="12">
        <v>20</v>
      </c>
      <c r="P5" s="12">
        <v>9</v>
      </c>
      <c r="Q5" s="13">
        <v>29</v>
      </c>
      <c r="R5" s="12">
        <v>0</v>
      </c>
      <c r="S5" s="12">
        <v>0</v>
      </c>
      <c r="T5" s="13">
        <v>0</v>
      </c>
      <c r="U5" s="12">
        <v>0</v>
      </c>
      <c r="V5" s="12">
        <v>0</v>
      </c>
      <c r="W5" s="13">
        <v>0</v>
      </c>
      <c r="X5" s="14">
        <v>32</v>
      </c>
    </row>
    <row r="6" spans="1:25" x14ac:dyDescent="0.25">
      <c r="A6" s="10" t="s">
        <v>16</v>
      </c>
      <c r="B6" s="11" t="str">
        <f>VLOOKUP(A6,[1]teachers!C5:D199,2,FALSE)</f>
        <v>ADAMS 12 FIVE STAR SCHOOLS</v>
      </c>
      <c r="C6" s="12">
        <v>0</v>
      </c>
      <c r="D6" s="12">
        <v>0</v>
      </c>
      <c r="E6" s="13">
        <v>0</v>
      </c>
      <c r="F6" s="12">
        <v>0</v>
      </c>
      <c r="G6" s="12">
        <v>0</v>
      </c>
      <c r="H6" s="13">
        <v>0</v>
      </c>
      <c r="I6" s="12">
        <v>1</v>
      </c>
      <c r="J6" s="12">
        <v>2</v>
      </c>
      <c r="K6" s="13">
        <v>3</v>
      </c>
      <c r="L6" s="12">
        <v>6</v>
      </c>
      <c r="M6" s="12">
        <v>3</v>
      </c>
      <c r="N6" s="13">
        <v>9</v>
      </c>
      <c r="O6" s="12">
        <v>53</v>
      </c>
      <c r="P6" s="12">
        <v>38</v>
      </c>
      <c r="Q6" s="13">
        <v>91</v>
      </c>
      <c r="R6" s="12">
        <v>0</v>
      </c>
      <c r="S6" s="12">
        <v>0</v>
      </c>
      <c r="T6" s="13">
        <v>0</v>
      </c>
      <c r="U6" s="12">
        <v>0</v>
      </c>
      <c r="V6" s="12">
        <v>0</v>
      </c>
      <c r="W6" s="13">
        <v>0</v>
      </c>
      <c r="X6" s="14">
        <v>103</v>
      </c>
    </row>
    <row r="7" spans="1:25" x14ac:dyDescent="0.25">
      <c r="A7" s="10" t="s">
        <v>17</v>
      </c>
      <c r="B7" s="11" t="str">
        <f>VLOOKUP(A7,[1]teachers!C6:D200,2,FALSE)</f>
        <v>ADAMS COUNTY 14</v>
      </c>
      <c r="C7" s="12">
        <v>2</v>
      </c>
      <c r="D7" s="12">
        <v>0</v>
      </c>
      <c r="E7" s="13">
        <v>2</v>
      </c>
      <c r="F7" s="12">
        <v>0</v>
      </c>
      <c r="G7" s="12">
        <v>0</v>
      </c>
      <c r="H7" s="13">
        <v>0</v>
      </c>
      <c r="I7" s="12">
        <v>0</v>
      </c>
      <c r="J7" s="12">
        <v>1</v>
      </c>
      <c r="K7" s="13">
        <v>1</v>
      </c>
      <c r="L7" s="12">
        <v>4</v>
      </c>
      <c r="M7" s="12">
        <v>1</v>
      </c>
      <c r="N7" s="13">
        <v>5</v>
      </c>
      <c r="O7" s="12">
        <v>12</v>
      </c>
      <c r="P7" s="12">
        <v>5</v>
      </c>
      <c r="Q7" s="13">
        <v>17</v>
      </c>
      <c r="R7" s="12">
        <v>0</v>
      </c>
      <c r="S7" s="12">
        <v>0</v>
      </c>
      <c r="T7" s="13">
        <v>0</v>
      </c>
      <c r="U7" s="12">
        <v>0</v>
      </c>
      <c r="V7" s="12">
        <v>1</v>
      </c>
      <c r="W7" s="13">
        <v>1</v>
      </c>
      <c r="X7" s="14">
        <v>26</v>
      </c>
    </row>
    <row r="8" spans="1:25" x14ac:dyDescent="0.25">
      <c r="A8" s="10" t="s">
        <v>18</v>
      </c>
      <c r="B8" s="11" t="str">
        <f>VLOOKUP(A8,[1]teachers!C7:D201,2,FALSE)</f>
        <v>BRIGHTON 27J</v>
      </c>
      <c r="C8" s="12">
        <v>0</v>
      </c>
      <c r="D8" s="12">
        <v>0</v>
      </c>
      <c r="E8" s="13">
        <v>0</v>
      </c>
      <c r="F8" s="12">
        <v>0</v>
      </c>
      <c r="G8" s="12">
        <v>0</v>
      </c>
      <c r="H8" s="13">
        <v>0</v>
      </c>
      <c r="I8" s="12">
        <v>2</v>
      </c>
      <c r="J8" s="12">
        <v>0</v>
      </c>
      <c r="K8" s="13">
        <v>2</v>
      </c>
      <c r="L8" s="12">
        <v>3</v>
      </c>
      <c r="M8" s="12">
        <v>2</v>
      </c>
      <c r="N8" s="13">
        <v>5</v>
      </c>
      <c r="O8" s="12">
        <v>17</v>
      </c>
      <c r="P8" s="12">
        <v>18</v>
      </c>
      <c r="Q8" s="13">
        <v>35</v>
      </c>
      <c r="R8" s="12">
        <v>0</v>
      </c>
      <c r="S8" s="12">
        <v>0</v>
      </c>
      <c r="T8" s="13">
        <v>0</v>
      </c>
      <c r="U8" s="12">
        <v>0</v>
      </c>
      <c r="V8" s="12">
        <v>0</v>
      </c>
      <c r="W8" s="13">
        <v>0</v>
      </c>
      <c r="X8" s="14">
        <v>42</v>
      </c>
    </row>
    <row r="9" spans="1:25" x14ac:dyDescent="0.25">
      <c r="A9" s="10" t="s">
        <v>19</v>
      </c>
      <c r="B9" s="11" t="str">
        <f>VLOOKUP(A9,[1]teachers!C8:D202,2,FALSE)</f>
        <v>BENNETT 29J</v>
      </c>
      <c r="C9" s="12">
        <v>0</v>
      </c>
      <c r="D9" s="12">
        <v>0</v>
      </c>
      <c r="E9" s="13">
        <v>0</v>
      </c>
      <c r="F9" s="12">
        <v>0</v>
      </c>
      <c r="G9" s="12">
        <v>0</v>
      </c>
      <c r="H9" s="13">
        <v>0</v>
      </c>
      <c r="I9" s="12">
        <v>0</v>
      </c>
      <c r="J9" s="12">
        <v>0</v>
      </c>
      <c r="K9" s="13">
        <v>0</v>
      </c>
      <c r="L9" s="12">
        <v>0</v>
      </c>
      <c r="M9" s="12">
        <v>0</v>
      </c>
      <c r="N9" s="13">
        <v>0</v>
      </c>
      <c r="O9" s="12">
        <v>1</v>
      </c>
      <c r="P9" s="12">
        <v>2</v>
      </c>
      <c r="Q9" s="13">
        <v>3</v>
      </c>
      <c r="R9" s="12">
        <v>0</v>
      </c>
      <c r="S9" s="12">
        <v>0</v>
      </c>
      <c r="T9" s="13">
        <v>0</v>
      </c>
      <c r="U9" s="12">
        <v>0</v>
      </c>
      <c r="V9" s="12">
        <v>0</v>
      </c>
      <c r="W9" s="13">
        <v>0</v>
      </c>
      <c r="X9" s="14">
        <v>3</v>
      </c>
    </row>
    <row r="10" spans="1:25" x14ac:dyDescent="0.25">
      <c r="A10" s="10" t="s">
        <v>20</v>
      </c>
      <c r="B10" s="11" t="str">
        <f>VLOOKUP(A10,[1]teachers!C9:D203,2,FALSE)</f>
        <v>STRASBURG 31J</v>
      </c>
      <c r="C10" s="12">
        <v>0</v>
      </c>
      <c r="D10" s="12">
        <v>0</v>
      </c>
      <c r="E10" s="13">
        <v>0</v>
      </c>
      <c r="F10" s="12">
        <v>0</v>
      </c>
      <c r="G10" s="12">
        <v>0</v>
      </c>
      <c r="H10" s="13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  <c r="N10" s="13">
        <v>0</v>
      </c>
      <c r="O10" s="12">
        <v>1</v>
      </c>
      <c r="P10" s="12">
        <v>1</v>
      </c>
      <c r="Q10" s="13">
        <v>2</v>
      </c>
      <c r="R10" s="12">
        <v>0</v>
      </c>
      <c r="S10" s="12">
        <v>0</v>
      </c>
      <c r="T10" s="13">
        <v>0</v>
      </c>
      <c r="U10" s="12">
        <v>0</v>
      </c>
      <c r="V10" s="12">
        <v>0</v>
      </c>
      <c r="W10" s="13">
        <v>0</v>
      </c>
      <c r="X10" s="14">
        <v>2</v>
      </c>
    </row>
    <row r="11" spans="1:25" x14ac:dyDescent="0.25">
      <c r="A11" s="10" t="s">
        <v>21</v>
      </c>
      <c r="B11" s="11" t="str">
        <f>VLOOKUP(A11,[1]teachers!C10:D204,2,FALSE)</f>
        <v>WESTMINSTER 50</v>
      </c>
      <c r="C11" s="12">
        <v>0</v>
      </c>
      <c r="D11" s="12">
        <v>0</v>
      </c>
      <c r="E11" s="13">
        <v>0</v>
      </c>
      <c r="F11" s="12">
        <v>0</v>
      </c>
      <c r="G11" s="12">
        <v>0</v>
      </c>
      <c r="H11" s="13">
        <v>0</v>
      </c>
      <c r="I11" s="12">
        <v>0</v>
      </c>
      <c r="J11" s="12">
        <v>2</v>
      </c>
      <c r="K11" s="13">
        <v>2</v>
      </c>
      <c r="L11" s="12">
        <v>4</v>
      </c>
      <c r="M11" s="12">
        <v>0</v>
      </c>
      <c r="N11" s="13">
        <v>4</v>
      </c>
      <c r="O11" s="12">
        <v>11</v>
      </c>
      <c r="P11" s="12">
        <v>14</v>
      </c>
      <c r="Q11" s="13">
        <v>25</v>
      </c>
      <c r="R11" s="12">
        <v>0</v>
      </c>
      <c r="S11" s="12">
        <v>0</v>
      </c>
      <c r="T11" s="13">
        <v>0</v>
      </c>
      <c r="U11" s="12">
        <v>0</v>
      </c>
      <c r="V11" s="12">
        <v>0</v>
      </c>
      <c r="W11" s="13">
        <v>0</v>
      </c>
      <c r="X11" s="14">
        <v>31</v>
      </c>
    </row>
    <row r="12" spans="1:25" x14ac:dyDescent="0.25">
      <c r="A12" s="10" t="s">
        <v>22</v>
      </c>
      <c r="B12" s="11" t="str">
        <f>VLOOKUP(A12,[1]teachers!C11:D205,2,FALSE)</f>
        <v>ALAMOSA RE-11J</v>
      </c>
      <c r="C12" s="12">
        <v>0</v>
      </c>
      <c r="D12" s="12">
        <v>0</v>
      </c>
      <c r="E12" s="13">
        <v>0</v>
      </c>
      <c r="F12" s="12">
        <v>0</v>
      </c>
      <c r="G12" s="12">
        <v>0</v>
      </c>
      <c r="H12" s="13">
        <v>0</v>
      </c>
      <c r="I12" s="12">
        <v>0</v>
      </c>
      <c r="J12" s="12">
        <v>0</v>
      </c>
      <c r="K12" s="13">
        <v>0</v>
      </c>
      <c r="L12" s="12">
        <v>1</v>
      </c>
      <c r="M12" s="12">
        <v>1</v>
      </c>
      <c r="N12" s="13">
        <v>2</v>
      </c>
      <c r="O12" s="12">
        <v>5</v>
      </c>
      <c r="P12" s="12">
        <v>3</v>
      </c>
      <c r="Q12" s="13">
        <v>8</v>
      </c>
      <c r="R12" s="12">
        <v>0</v>
      </c>
      <c r="S12" s="12">
        <v>0</v>
      </c>
      <c r="T12" s="13">
        <v>0</v>
      </c>
      <c r="U12" s="12">
        <v>0</v>
      </c>
      <c r="V12" s="12">
        <v>0</v>
      </c>
      <c r="W12" s="13">
        <v>0</v>
      </c>
      <c r="X12" s="14">
        <v>10</v>
      </c>
    </row>
    <row r="13" spans="1:25" x14ac:dyDescent="0.25">
      <c r="A13" s="10" t="s">
        <v>23</v>
      </c>
      <c r="B13" s="11" t="str">
        <f>VLOOKUP(A13,[1]teachers!C12:D206,2,FALSE)</f>
        <v>SANGRE DE CRISTO RE-22J</v>
      </c>
      <c r="C13" s="12">
        <v>0</v>
      </c>
      <c r="D13" s="12">
        <v>0</v>
      </c>
      <c r="E13" s="13">
        <v>0</v>
      </c>
      <c r="F13" s="12">
        <v>0</v>
      </c>
      <c r="G13" s="12">
        <v>0</v>
      </c>
      <c r="H13" s="13">
        <v>0</v>
      </c>
      <c r="I13" s="12">
        <v>0</v>
      </c>
      <c r="J13" s="12">
        <v>0</v>
      </c>
      <c r="K13" s="13">
        <v>0</v>
      </c>
      <c r="L13" s="12">
        <v>0</v>
      </c>
      <c r="M13" s="12">
        <v>0</v>
      </c>
      <c r="N13" s="13">
        <v>0</v>
      </c>
      <c r="O13" s="12">
        <v>0</v>
      </c>
      <c r="P13" s="12">
        <v>1</v>
      </c>
      <c r="Q13" s="13">
        <v>1</v>
      </c>
      <c r="R13" s="12">
        <v>0</v>
      </c>
      <c r="S13" s="12">
        <v>0</v>
      </c>
      <c r="T13" s="13">
        <v>0</v>
      </c>
      <c r="U13" s="12">
        <v>0</v>
      </c>
      <c r="V13" s="12">
        <v>0</v>
      </c>
      <c r="W13" s="13">
        <v>0</v>
      </c>
      <c r="X13" s="14">
        <v>1</v>
      </c>
    </row>
    <row r="14" spans="1:25" x14ac:dyDescent="0.25">
      <c r="A14" s="10" t="s">
        <v>24</v>
      </c>
      <c r="B14" s="11" t="str">
        <f>VLOOKUP(A14,[1]teachers!C13:D207,2,FALSE)</f>
        <v>ENGLEWOOD 1</v>
      </c>
      <c r="C14" s="12">
        <v>0</v>
      </c>
      <c r="D14" s="12">
        <v>0</v>
      </c>
      <c r="E14" s="13">
        <v>0</v>
      </c>
      <c r="F14" s="12">
        <v>0</v>
      </c>
      <c r="G14" s="12">
        <v>0</v>
      </c>
      <c r="H14" s="13">
        <v>0</v>
      </c>
      <c r="I14" s="12">
        <v>0</v>
      </c>
      <c r="J14" s="12">
        <v>0</v>
      </c>
      <c r="K14" s="13">
        <v>0</v>
      </c>
      <c r="L14" s="12">
        <v>1</v>
      </c>
      <c r="M14" s="12">
        <v>0</v>
      </c>
      <c r="N14" s="13">
        <v>1</v>
      </c>
      <c r="O14" s="12">
        <v>10</v>
      </c>
      <c r="P14" s="12">
        <v>3</v>
      </c>
      <c r="Q14" s="13">
        <v>13</v>
      </c>
      <c r="R14" s="12">
        <v>0</v>
      </c>
      <c r="S14" s="12">
        <v>0</v>
      </c>
      <c r="T14" s="13">
        <v>0</v>
      </c>
      <c r="U14" s="12">
        <v>0</v>
      </c>
      <c r="V14" s="12">
        <v>0</v>
      </c>
      <c r="W14" s="13">
        <v>0</v>
      </c>
      <c r="X14" s="14">
        <v>14</v>
      </c>
    </row>
    <row r="15" spans="1:25" x14ac:dyDescent="0.25">
      <c r="A15" s="10" t="s">
        <v>25</v>
      </c>
      <c r="B15" s="11" t="str">
        <f>VLOOKUP(A15,[1]teachers!C14:D208,2,FALSE)</f>
        <v>SHERIDAN 2</v>
      </c>
      <c r="C15" s="12">
        <v>0</v>
      </c>
      <c r="D15" s="12">
        <v>0</v>
      </c>
      <c r="E15" s="13">
        <v>0</v>
      </c>
      <c r="F15" s="12">
        <v>0</v>
      </c>
      <c r="G15" s="12">
        <v>0</v>
      </c>
      <c r="H15" s="13">
        <v>0</v>
      </c>
      <c r="I15" s="12">
        <v>1</v>
      </c>
      <c r="J15" s="12">
        <v>0</v>
      </c>
      <c r="K15" s="13">
        <v>1</v>
      </c>
      <c r="L15" s="12">
        <v>0</v>
      </c>
      <c r="M15" s="12">
        <v>0</v>
      </c>
      <c r="N15" s="13">
        <v>0</v>
      </c>
      <c r="O15" s="12">
        <v>6</v>
      </c>
      <c r="P15" s="12">
        <v>2</v>
      </c>
      <c r="Q15" s="13">
        <v>8</v>
      </c>
      <c r="R15" s="12">
        <v>0</v>
      </c>
      <c r="S15" s="12">
        <v>0</v>
      </c>
      <c r="T15" s="13">
        <v>0</v>
      </c>
      <c r="U15" s="12">
        <v>0</v>
      </c>
      <c r="V15" s="12">
        <v>0</v>
      </c>
      <c r="W15" s="13">
        <v>0</v>
      </c>
      <c r="X15" s="14">
        <v>9</v>
      </c>
    </row>
    <row r="16" spans="1:25" x14ac:dyDescent="0.25">
      <c r="A16" s="10" t="s">
        <v>26</v>
      </c>
      <c r="B16" s="11" t="str">
        <f>VLOOKUP(A16,[1]teachers!C15:D209,2,FALSE)</f>
        <v>CHERRY CREEK 5</v>
      </c>
      <c r="C16" s="12">
        <v>0</v>
      </c>
      <c r="D16" s="12">
        <v>0</v>
      </c>
      <c r="E16" s="13">
        <v>0</v>
      </c>
      <c r="F16" s="12">
        <v>1</v>
      </c>
      <c r="G16" s="12">
        <v>0</v>
      </c>
      <c r="H16" s="13">
        <v>1</v>
      </c>
      <c r="I16" s="12">
        <v>6</v>
      </c>
      <c r="J16" s="12">
        <v>9</v>
      </c>
      <c r="K16" s="13">
        <v>15</v>
      </c>
      <c r="L16" s="12">
        <v>11</v>
      </c>
      <c r="M16" s="12">
        <v>9</v>
      </c>
      <c r="N16" s="13">
        <v>20</v>
      </c>
      <c r="O16" s="12">
        <v>43</v>
      </c>
      <c r="P16" s="12">
        <v>34</v>
      </c>
      <c r="Q16" s="13">
        <v>77</v>
      </c>
      <c r="R16" s="12">
        <v>0</v>
      </c>
      <c r="S16" s="12">
        <v>0</v>
      </c>
      <c r="T16" s="13">
        <v>0</v>
      </c>
      <c r="U16" s="12">
        <v>2</v>
      </c>
      <c r="V16" s="12">
        <v>0</v>
      </c>
      <c r="W16" s="13">
        <v>2</v>
      </c>
      <c r="X16" s="14">
        <v>115</v>
      </c>
    </row>
    <row r="17" spans="1:24" x14ac:dyDescent="0.25">
      <c r="A17" s="10" t="s">
        <v>27</v>
      </c>
      <c r="B17" s="11" t="str">
        <f>VLOOKUP(A17,[1]teachers!C16:D210,2,FALSE)</f>
        <v>LITTLETON 6</v>
      </c>
      <c r="C17" s="12">
        <v>0</v>
      </c>
      <c r="D17" s="12">
        <v>0</v>
      </c>
      <c r="E17" s="13">
        <v>0</v>
      </c>
      <c r="F17" s="12">
        <v>0</v>
      </c>
      <c r="G17" s="12">
        <v>0</v>
      </c>
      <c r="H17" s="13">
        <v>0</v>
      </c>
      <c r="I17" s="12">
        <v>0</v>
      </c>
      <c r="J17" s="12">
        <v>1</v>
      </c>
      <c r="K17" s="13">
        <v>1</v>
      </c>
      <c r="L17" s="12">
        <v>0</v>
      </c>
      <c r="M17" s="12">
        <v>2</v>
      </c>
      <c r="N17" s="13">
        <v>2</v>
      </c>
      <c r="O17" s="12">
        <v>22</v>
      </c>
      <c r="P17" s="12">
        <v>17</v>
      </c>
      <c r="Q17" s="13">
        <v>39</v>
      </c>
      <c r="R17" s="12">
        <v>0</v>
      </c>
      <c r="S17" s="12">
        <v>0</v>
      </c>
      <c r="T17" s="13">
        <v>0</v>
      </c>
      <c r="U17" s="12">
        <v>0</v>
      </c>
      <c r="V17" s="12">
        <v>0</v>
      </c>
      <c r="W17" s="13">
        <v>0</v>
      </c>
      <c r="X17" s="14">
        <v>42</v>
      </c>
    </row>
    <row r="18" spans="1:24" x14ac:dyDescent="0.25">
      <c r="A18" s="10" t="s">
        <v>28</v>
      </c>
      <c r="B18" s="11" t="str">
        <f>VLOOKUP(A18,[1]teachers!C17:D211,2,FALSE)</f>
        <v>DEER TRAIL 26J</v>
      </c>
      <c r="C18" s="12">
        <v>0</v>
      </c>
      <c r="D18" s="12">
        <v>0</v>
      </c>
      <c r="E18" s="13">
        <v>0</v>
      </c>
      <c r="F18" s="12">
        <v>0</v>
      </c>
      <c r="G18" s="12">
        <v>0</v>
      </c>
      <c r="H18" s="13">
        <v>0</v>
      </c>
      <c r="I18" s="12">
        <v>0</v>
      </c>
      <c r="J18" s="12">
        <v>0</v>
      </c>
      <c r="K18" s="13">
        <v>0</v>
      </c>
      <c r="L18" s="12">
        <v>0</v>
      </c>
      <c r="M18" s="12">
        <v>0</v>
      </c>
      <c r="N18" s="13">
        <v>0</v>
      </c>
      <c r="O18" s="12">
        <v>0</v>
      </c>
      <c r="P18" s="12">
        <v>0</v>
      </c>
      <c r="Q18" s="13">
        <v>0</v>
      </c>
      <c r="R18" s="12">
        <v>0</v>
      </c>
      <c r="S18" s="12">
        <v>0</v>
      </c>
      <c r="T18" s="13">
        <v>0</v>
      </c>
      <c r="U18" s="12">
        <v>0</v>
      </c>
      <c r="V18" s="12">
        <v>0</v>
      </c>
      <c r="W18" s="13">
        <v>0</v>
      </c>
      <c r="X18" s="14">
        <v>0</v>
      </c>
    </row>
    <row r="19" spans="1:24" x14ac:dyDescent="0.25">
      <c r="A19" s="10" t="s">
        <v>29</v>
      </c>
      <c r="B19" s="11" t="str">
        <f>VLOOKUP(A19,[1]teachers!C18:D212,2,FALSE)</f>
        <v>ADAMS-ARAPAHOE 28J</v>
      </c>
      <c r="C19" s="12">
        <v>0</v>
      </c>
      <c r="D19" s="12">
        <v>0</v>
      </c>
      <c r="E19" s="13">
        <v>0</v>
      </c>
      <c r="F19" s="12">
        <v>2</v>
      </c>
      <c r="G19" s="12">
        <v>1</v>
      </c>
      <c r="H19" s="13">
        <v>3</v>
      </c>
      <c r="I19" s="12">
        <v>7</v>
      </c>
      <c r="J19" s="12">
        <v>3</v>
      </c>
      <c r="K19" s="13">
        <v>10</v>
      </c>
      <c r="L19" s="12">
        <v>7</v>
      </c>
      <c r="M19" s="12">
        <v>3</v>
      </c>
      <c r="N19" s="13">
        <v>10</v>
      </c>
      <c r="O19" s="12">
        <v>55</v>
      </c>
      <c r="P19" s="12">
        <v>31</v>
      </c>
      <c r="Q19" s="13">
        <v>86</v>
      </c>
      <c r="R19" s="12">
        <v>1</v>
      </c>
      <c r="S19" s="12">
        <v>1</v>
      </c>
      <c r="T19" s="13">
        <v>2</v>
      </c>
      <c r="U19" s="12">
        <v>1</v>
      </c>
      <c r="V19" s="12">
        <v>3</v>
      </c>
      <c r="W19" s="13">
        <v>4</v>
      </c>
      <c r="X19" s="14">
        <v>115</v>
      </c>
    </row>
    <row r="20" spans="1:24" x14ac:dyDescent="0.25">
      <c r="A20" s="10" t="s">
        <v>30</v>
      </c>
      <c r="B20" s="11" t="str">
        <f>VLOOKUP(A20,[1]teachers!C19:D213,2,FALSE)</f>
        <v>BYERS 32J</v>
      </c>
      <c r="C20" s="12">
        <v>0</v>
      </c>
      <c r="D20" s="12">
        <v>0</v>
      </c>
      <c r="E20" s="13">
        <v>0</v>
      </c>
      <c r="F20" s="12">
        <v>0</v>
      </c>
      <c r="G20" s="12">
        <v>0</v>
      </c>
      <c r="H20" s="13">
        <v>0</v>
      </c>
      <c r="I20" s="12">
        <v>0</v>
      </c>
      <c r="J20" s="12">
        <v>0</v>
      </c>
      <c r="K20" s="13">
        <v>0</v>
      </c>
      <c r="L20" s="12">
        <v>0</v>
      </c>
      <c r="M20" s="12">
        <v>0</v>
      </c>
      <c r="N20" s="13">
        <v>0</v>
      </c>
      <c r="O20" s="12">
        <v>6</v>
      </c>
      <c r="P20" s="12">
        <v>2</v>
      </c>
      <c r="Q20" s="13">
        <v>8</v>
      </c>
      <c r="R20" s="12">
        <v>0</v>
      </c>
      <c r="S20" s="12">
        <v>0</v>
      </c>
      <c r="T20" s="13">
        <v>0</v>
      </c>
      <c r="U20" s="12">
        <v>0</v>
      </c>
      <c r="V20" s="12">
        <v>0</v>
      </c>
      <c r="W20" s="13">
        <v>0</v>
      </c>
      <c r="X20" s="14">
        <v>8</v>
      </c>
    </row>
    <row r="21" spans="1:24" x14ac:dyDescent="0.25">
      <c r="A21" s="10" t="s">
        <v>31</v>
      </c>
      <c r="B21" s="11" t="str">
        <f>VLOOKUP(A21,[1]teachers!C20:D214,2,FALSE)</f>
        <v>ARCHULETA COUNTY 50 JT</v>
      </c>
      <c r="C21" s="12">
        <v>0</v>
      </c>
      <c r="D21" s="12">
        <v>0</v>
      </c>
      <c r="E21" s="13">
        <v>0</v>
      </c>
      <c r="F21" s="12">
        <v>0</v>
      </c>
      <c r="G21" s="12">
        <v>0</v>
      </c>
      <c r="H21" s="13">
        <v>0</v>
      </c>
      <c r="I21" s="12">
        <v>0</v>
      </c>
      <c r="J21" s="12">
        <v>0</v>
      </c>
      <c r="K21" s="13">
        <v>0</v>
      </c>
      <c r="L21" s="12">
        <v>0</v>
      </c>
      <c r="M21" s="12">
        <v>0</v>
      </c>
      <c r="N21" s="13">
        <v>0</v>
      </c>
      <c r="O21" s="12">
        <v>3</v>
      </c>
      <c r="P21" s="12">
        <v>3</v>
      </c>
      <c r="Q21" s="13">
        <v>6</v>
      </c>
      <c r="R21" s="12">
        <v>0</v>
      </c>
      <c r="S21" s="12">
        <v>0</v>
      </c>
      <c r="T21" s="13">
        <v>0</v>
      </c>
      <c r="U21" s="12">
        <v>0</v>
      </c>
      <c r="V21" s="12">
        <v>0</v>
      </c>
      <c r="W21" s="13">
        <v>0</v>
      </c>
      <c r="X21" s="14">
        <v>6</v>
      </c>
    </row>
    <row r="22" spans="1:24" x14ac:dyDescent="0.25">
      <c r="A22" s="10" t="s">
        <v>32</v>
      </c>
      <c r="B22" s="11" t="str">
        <f>VLOOKUP(A22,[1]teachers!C21:D215,2,FALSE)</f>
        <v>WALSH RE-1</v>
      </c>
      <c r="C22" s="12">
        <v>0</v>
      </c>
      <c r="D22" s="12">
        <v>0</v>
      </c>
      <c r="E22" s="13">
        <v>0</v>
      </c>
      <c r="F22" s="12">
        <v>0</v>
      </c>
      <c r="G22" s="12">
        <v>0</v>
      </c>
      <c r="H22" s="13">
        <v>0</v>
      </c>
      <c r="I22" s="12">
        <v>0</v>
      </c>
      <c r="J22" s="12">
        <v>0</v>
      </c>
      <c r="K22" s="13">
        <v>0</v>
      </c>
      <c r="L22" s="12">
        <v>0</v>
      </c>
      <c r="M22" s="12">
        <v>0</v>
      </c>
      <c r="N22" s="13">
        <v>0</v>
      </c>
      <c r="O22" s="12">
        <v>0</v>
      </c>
      <c r="P22" s="12">
        <v>1</v>
      </c>
      <c r="Q22" s="13">
        <v>1</v>
      </c>
      <c r="R22" s="12">
        <v>0</v>
      </c>
      <c r="S22" s="12">
        <v>0</v>
      </c>
      <c r="T22" s="13">
        <v>0</v>
      </c>
      <c r="U22" s="12">
        <v>0</v>
      </c>
      <c r="V22" s="12">
        <v>0</v>
      </c>
      <c r="W22" s="13">
        <v>0</v>
      </c>
      <c r="X22" s="14">
        <v>1</v>
      </c>
    </row>
    <row r="23" spans="1:24" x14ac:dyDescent="0.25">
      <c r="A23" s="10" t="s">
        <v>33</v>
      </c>
      <c r="B23" s="11" t="str">
        <f>VLOOKUP(A23,[1]teachers!C22:D216,2,FALSE)</f>
        <v>PRITCHETT RE-3</v>
      </c>
      <c r="C23" s="12">
        <v>0</v>
      </c>
      <c r="D23" s="12">
        <v>0</v>
      </c>
      <c r="E23" s="13">
        <v>0</v>
      </c>
      <c r="F23" s="12">
        <v>0</v>
      </c>
      <c r="G23" s="12">
        <v>0</v>
      </c>
      <c r="H23" s="13">
        <v>0</v>
      </c>
      <c r="I23" s="12">
        <v>0</v>
      </c>
      <c r="J23" s="12">
        <v>0</v>
      </c>
      <c r="K23" s="13">
        <v>0</v>
      </c>
      <c r="L23" s="12">
        <v>0</v>
      </c>
      <c r="M23" s="12">
        <v>0</v>
      </c>
      <c r="N23" s="13">
        <v>0</v>
      </c>
      <c r="O23" s="12">
        <v>0</v>
      </c>
      <c r="P23" s="12">
        <v>0</v>
      </c>
      <c r="Q23" s="13">
        <v>0</v>
      </c>
      <c r="R23" s="12">
        <v>0</v>
      </c>
      <c r="S23" s="12">
        <v>0</v>
      </c>
      <c r="T23" s="13">
        <v>0</v>
      </c>
      <c r="U23" s="12">
        <v>0</v>
      </c>
      <c r="V23" s="12">
        <v>0</v>
      </c>
      <c r="W23" s="13">
        <v>0</v>
      </c>
      <c r="X23" s="14">
        <v>0</v>
      </c>
    </row>
    <row r="24" spans="1:24" x14ac:dyDescent="0.25">
      <c r="A24" s="10" t="s">
        <v>34</v>
      </c>
      <c r="B24" s="11" t="str">
        <f>VLOOKUP(A24,[1]teachers!C23:D217,2,FALSE)</f>
        <v>SPRINGFIELD RE-4</v>
      </c>
      <c r="C24" s="12">
        <v>0</v>
      </c>
      <c r="D24" s="12">
        <v>0</v>
      </c>
      <c r="E24" s="13">
        <v>0</v>
      </c>
      <c r="F24" s="12">
        <v>0</v>
      </c>
      <c r="G24" s="12">
        <v>0</v>
      </c>
      <c r="H24" s="13">
        <v>0</v>
      </c>
      <c r="I24" s="12">
        <v>0</v>
      </c>
      <c r="J24" s="12">
        <v>0</v>
      </c>
      <c r="K24" s="13">
        <v>0</v>
      </c>
      <c r="L24" s="12">
        <v>0</v>
      </c>
      <c r="M24" s="12">
        <v>0</v>
      </c>
      <c r="N24" s="13">
        <v>0</v>
      </c>
      <c r="O24" s="12">
        <v>0</v>
      </c>
      <c r="P24" s="12">
        <v>1</v>
      </c>
      <c r="Q24" s="13">
        <v>1</v>
      </c>
      <c r="R24" s="12">
        <v>0</v>
      </c>
      <c r="S24" s="12">
        <v>0</v>
      </c>
      <c r="T24" s="13">
        <v>0</v>
      </c>
      <c r="U24" s="12">
        <v>0</v>
      </c>
      <c r="V24" s="12">
        <v>0</v>
      </c>
      <c r="W24" s="13">
        <v>0</v>
      </c>
      <c r="X24" s="14">
        <v>1</v>
      </c>
    </row>
    <row r="25" spans="1:24" x14ac:dyDescent="0.25">
      <c r="A25" s="10" t="s">
        <v>35</v>
      </c>
      <c r="B25" s="11" t="str">
        <f>VLOOKUP(A25,[1]teachers!C24:D218,2,FALSE)</f>
        <v>VILAS RE-5</v>
      </c>
      <c r="C25" s="12">
        <v>0</v>
      </c>
      <c r="D25" s="12">
        <v>0</v>
      </c>
      <c r="E25" s="13">
        <v>0</v>
      </c>
      <c r="F25" s="12">
        <v>0</v>
      </c>
      <c r="G25" s="12">
        <v>0</v>
      </c>
      <c r="H25" s="13">
        <v>0</v>
      </c>
      <c r="I25" s="12">
        <v>0</v>
      </c>
      <c r="J25" s="12">
        <v>0</v>
      </c>
      <c r="K25" s="13">
        <v>0</v>
      </c>
      <c r="L25" s="12">
        <v>0</v>
      </c>
      <c r="M25" s="12">
        <v>0</v>
      </c>
      <c r="N25" s="13">
        <v>0</v>
      </c>
      <c r="O25" s="12">
        <v>0</v>
      </c>
      <c r="P25" s="12">
        <v>0</v>
      </c>
      <c r="Q25" s="13">
        <v>0</v>
      </c>
      <c r="R25" s="12">
        <v>0</v>
      </c>
      <c r="S25" s="12">
        <v>0</v>
      </c>
      <c r="T25" s="13">
        <v>0</v>
      </c>
      <c r="U25" s="12">
        <v>0</v>
      </c>
      <c r="V25" s="12">
        <v>0</v>
      </c>
      <c r="W25" s="13">
        <v>0</v>
      </c>
      <c r="X25" s="14">
        <v>0</v>
      </c>
    </row>
    <row r="26" spans="1:24" x14ac:dyDescent="0.25">
      <c r="A26" s="10" t="s">
        <v>36</v>
      </c>
      <c r="B26" s="11" t="str">
        <f>VLOOKUP(A26,[1]teachers!C25:D219,2,FALSE)</f>
        <v>CAMPO RE-6</v>
      </c>
      <c r="C26" s="12">
        <v>0</v>
      </c>
      <c r="D26" s="12">
        <v>0</v>
      </c>
      <c r="E26" s="13">
        <v>0</v>
      </c>
      <c r="F26" s="12">
        <v>0</v>
      </c>
      <c r="G26" s="12">
        <v>0</v>
      </c>
      <c r="H26" s="13">
        <v>0</v>
      </c>
      <c r="I26" s="12">
        <v>0</v>
      </c>
      <c r="J26" s="12">
        <v>0</v>
      </c>
      <c r="K26" s="13">
        <v>0</v>
      </c>
      <c r="L26" s="12">
        <v>0</v>
      </c>
      <c r="M26" s="12">
        <v>0</v>
      </c>
      <c r="N26" s="13">
        <v>0</v>
      </c>
      <c r="O26" s="12">
        <v>1</v>
      </c>
      <c r="P26" s="12">
        <v>0</v>
      </c>
      <c r="Q26" s="13">
        <v>1</v>
      </c>
      <c r="R26" s="12">
        <v>0</v>
      </c>
      <c r="S26" s="12">
        <v>0</v>
      </c>
      <c r="T26" s="13">
        <v>0</v>
      </c>
      <c r="U26" s="12">
        <v>0</v>
      </c>
      <c r="V26" s="12">
        <v>0</v>
      </c>
      <c r="W26" s="13">
        <v>0</v>
      </c>
      <c r="X26" s="14">
        <v>1</v>
      </c>
    </row>
    <row r="27" spans="1:24" x14ac:dyDescent="0.25">
      <c r="A27" s="10" t="s">
        <v>37</v>
      </c>
      <c r="B27" s="11" t="str">
        <f>VLOOKUP(A27,[1]teachers!C26:D220,2,FALSE)</f>
        <v>LAS ANIMAS RE-1</v>
      </c>
      <c r="C27" s="12">
        <v>0</v>
      </c>
      <c r="D27" s="12">
        <v>0</v>
      </c>
      <c r="E27" s="13">
        <v>0</v>
      </c>
      <c r="F27" s="12">
        <v>0</v>
      </c>
      <c r="G27" s="12">
        <v>0</v>
      </c>
      <c r="H27" s="13">
        <v>0</v>
      </c>
      <c r="I27" s="12">
        <v>0</v>
      </c>
      <c r="J27" s="12">
        <v>0</v>
      </c>
      <c r="K27" s="13">
        <v>0</v>
      </c>
      <c r="L27" s="12">
        <v>0</v>
      </c>
      <c r="M27" s="12">
        <v>0</v>
      </c>
      <c r="N27" s="13">
        <v>0</v>
      </c>
      <c r="O27" s="12">
        <v>2</v>
      </c>
      <c r="P27" s="12">
        <v>2</v>
      </c>
      <c r="Q27" s="13">
        <v>4</v>
      </c>
      <c r="R27" s="12">
        <v>0</v>
      </c>
      <c r="S27" s="12">
        <v>0</v>
      </c>
      <c r="T27" s="13">
        <v>0</v>
      </c>
      <c r="U27" s="12">
        <v>0</v>
      </c>
      <c r="V27" s="12">
        <v>0</v>
      </c>
      <c r="W27" s="13">
        <v>0</v>
      </c>
      <c r="X27" s="14">
        <v>4</v>
      </c>
    </row>
    <row r="28" spans="1:24" x14ac:dyDescent="0.25">
      <c r="A28" s="10" t="s">
        <v>38</v>
      </c>
      <c r="B28" s="11" t="str">
        <f>VLOOKUP(A28,[1]teachers!C27:D221,2,FALSE)</f>
        <v>MC CLAVE RE-2</v>
      </c>
      <c r="C28" s="12">
        <v>0</v>
      </c>
      <c r="D28" s="12">
        <v>0</v>
      </c>
      <c r="E28" s="13">
        <v>0</v>
      </c>
      <c r="F28" s="12">
        <v>0</v>
      </c>
      <c r="G28" s="12">
        <v>0</v>
      </c>
      <c r="H28" s="13">
        <v>0</v>
      </c>
      <c r="I28" s="12">
        <v>0</v>
      </c>
      <c r="J28" s="12">
        <v>0</v>
      </c>
      <c r="K28" s="13">
        <v>0</v>
      </c>
      <c r="L28" s="12">
        <v>0</v>
      </c>
      <c r="M28" s="12">
        <v>0</v>
      </c>
      <c r="N28" s="13">
        <v>0</v>
      </c>
      <c r="O28" s="12">
        <v>1</v>
      </c>
      <c r="P28" s="12">
        <v>0</v>
      </c>
      <c r="Q28" s="13">
        <v>1</v>
      </c>
      <c r="R28" s="12">
        <v>0</v>
      </c>
      <c r="S28" s="12">
        <v>0</v>
      </c>
      <c r="T28" s="13">
        <v>0</v>
      </c>
      <c r="U28" s="12">
        <v>0</v>
      </c>
      <c r="V28" s="12">
        <v>0</v>
      </c>
      <c r="W28" s="13">
        <v>0</v>
      </c>
      <c r="X28" s="14">
        <v>1</v>
      </c>
    </row>
    <row r="29" spans="1:24" x14ac:dyDescent="0.25">
      <c r="A29" s="10" t="s">
        <v>39</v>
      </c>
      <c r="B29" s="11" t="str">
        <f>VLOOKUP(A29,[1]teachers!C28:D222,2,FALSE)</f>
        <v>ST VRAIN VALLEY RE 1J</v>
      </c>
      <c r="C29" s="12">
        <v>1</v>
      </c>
      <c r="D29" s="12">
        <v>0</v>
      </c>
      <c r="E29" s="13">
        <v>1</v>
      </c>
      <c r="F29" s="12">
        <v>0</v>
      </c>
      <c r="G29" s="12">
        <v>0</v>
      </c>
      <c r="H29" s="13">
        <v>0</v>
      </c>
      <c r="I29" s="12">
        <v>0</v>
      </c>
      <c r="J29" s="12">
        <v>0</v>
      </c>
      <c r="K29" s="13">
        <v>0</v>
      </c>
      <c r="L29" s="12">
        <v>2</v>
      </c>
      <c r="M29" s="12">
        <v>2</v>
      </c>
      <c r="N29" s="13">
        <v>4</v>
      </c>
      <c r="O29" s="12">
        <v>38</v>
      </c>
      <c r="P29" s="12">
        <v>43</v>
      </c>
      <c r="Q29" s="13">
        <v>81</v>
      </c>
      <c r="R29" s="12">
        <v>0</v>
      </c>
      <c r="S29" s="12">
        <v>0</v>
      </c>
      <c r="T29" s="13">
        <v>0</v>
      </c>
      <c r="U29" s="12">
        <v>0</v>
      </c>
      <c r="V29" s="12">
        <v>0</v>
      </c>
      <c r="W29" s="13">
        <v>0</v>
      </c>
      <c r="X29" s="14">
        <v>86</v>
      </c>
    </row>
    <row r="30" spans="1:24" x14ac:dyDescent="0.25">
      <c r="A30" s="10" t="s">
        <v>40</v>
      </c>
      <c r="B30" s="11" t="str">
        <f>VLOOKUP(A30,[1]teachers!C29:D223,2,FALSE)</f>
        <v>BOULDER VALLEY RE 2</v>
      </c>
      <c r="C30" s="12">
        <v>1</v>
      </c>
      <c r="D30" s="12">
        <v>0</v>
      </c>
      <c r="E30" s="13">
        <v>1</v>
      </c>
      <c r="F30" s="12">
        <v>1</v>
      </c>
      <c r="G30" s="12">
        <v>1</v>
      </c>
      <c r="H30" s="13">
        <v>2</v>
      </c>
      <c r="I30" s="12">
        <v>1</v>
      </c>
      <c r="J30" s="12">
        <v>4</v>
      </c>
      <c r="K30" s="13">
        <v>5</v>
      </c>
      <c r="L30" s="12">
        <v>5</v>
      </c>
      <c r="M30" s="12">
        <v>8</v>
      </c>
      <c r="N30" s="13">
        <v>13</v>
      </c>
      <c r="O30" s="12">
        <v>33</v>
      </c>
      <c r="P30" s="12">
        <v>38</v>
      </c>
      <c r="Q30" s="13">
        <v>71</v>
      </c>
      <c r="R30" s="12">
        <v>0</v>
      </c>
      <c r="S30" s="12">
        <v>0</v>
      </c>
      <c r="T30" s="13">
        <v>0</v>
      </c>
      <c r="U30" s="12">
        <v>2</v>
      </c>
      <c r="V30" s="12">
        <v>3</v>
      </c>
      <c r="W30" s="13">
        <v>5</v>
      </c>
      <c r="X30" s="14">
        <v>97</v>
      </c>
    </row>
    <row r="31" spans="1:24" x14ac:dyDescent="0.25">
      <c r="A31" s="10" t="s">
        <v>41</v>
      </c>
      <c r="B31" s="11" t="str">
        <f>VLOOKUP(A31,[1]teachers!C30:D224,2,FALSE)</f>
        <v>BUENA VISTA R-31</v>
      </c>
      <c r="C31" s="12">
        <v>0</v>
      </c>
      <c r="D31" s="12">
        <v>0</v>
      </c>
      <c r="E31" s="13">
        <v>0</v>
      </c>
      <c r="F31" s="12">
        <v>0</v>
      </c>
      <c r="G31" s="12">
        <v>0</v>
      </c>
      <c r="H31" s="13">
        <v>0</v>
      </c>
      <c r="I31" s="12">
        <v>0</v>
      </c>
      <c r="J31" s="12">
        <v>0</v>
      </c>
      <c r="K31" s="13">
        <v>0</v>
      </c>
      <c r="L31" s="12">
        <v>0</v>
      </c>
      <c r="M31" s="12">
        <v>0</v>
      </c>
      <c r="N31" s="13">
        <v>0</v>
      </c>
      <c r="O31" s="12">
        <v>2</v>
      </c>
      <c r="P31" s="12">
        <v>3</v>
      </c>
      <c r="Q31" s="13">
        <v>5</v>
      </c>
      <c r="R31" s="12">
        <v>0</v>
      </c>
      <c r="S31" s="12">
        <v>0</v>
      </c>
      <c r="T31" s="13">
        <v>0</v>
      </c>
      <c r="U31" s="12">
        <v>0</v>
      </c>
      <c r="V31" s="12">
        <v>0</v>
      </c>
      <c r="W31" s="13">
        <v>0</v>
      </c>
      <c r="X31" s="14">
        <v>5</v>
      </c>
    </row>
    <row r="32" spans="1:24" x14ac:dyDescent="0.25">
      <c r="A32" s="10" t="s">
        <v>42</v>
      </c>
      <c r="B32" s="11" t="str">
        <f>VLOOKUP(A32,[1]teachers!C31:D225,2,FALSE)</f>
        <v>SALIDA R-32</v>
      </c>
      <c r="C32" s="12">
        <v>0</v>
      </c>
      <c r="D32" s="12">
        <v>0</v>
      </c>
      <c r="E32" s="13">
        <v>0</v>
      </c>
      <c r="F32" s="12">
        <v>0</v>
      </c>
      <c r="G32" s="12">
        <v>0</v>
      </c>
      <c r="H32" s="13">
        <v>0</v>
      </c>
      <c r="I32" s="12">
        <v>0</v>
      </c>
      <c r="J32" s="12">
        <v>0</v>
      </c>
      <c r="K32" s="13">
        <v>0</v>
      </c>
      <c r="L32" s="12">
        <v>0</v>
      </c>
      <c r="M32" s="12">
        <v>0</v>
      </c>
      <c r="N32" s="13">
        <v>0</v>
      </c>
      <c r="O32" s="12">
        <v>1</v>
      </c>
      <c r="P32" s="12">
        <v>2</v>
      </c>
      <c r="Q32" s="13">
        <v>3</v>
      </c>
      <c r="R32" s="12">
        <v>0</v>
      </c>
      <c r="S32" s="12">
        <v>0</v>
      </c>
      <c r="T32" s="13">
        <v>0</v>
      </c>
      <c r="U32" s="12">
        <v>0</v>
      </c>
      <c r="V32" s="12">
        <v>0</v>
      </c>
      <c r="W32" s="13">
        <v>0</v>
      </c>
      <c r="X32" s="14">
        <v>3</v>
      </c>
    </row>
    <row r="33" spans="1:24" x14ac:dyDescent="0.25">
      <c r="A33" s="10" t="s">
        <v>43</v>
      </c>
      <c r="B33" s="11" t="str">
        <f>VLOOKUP(A33,[1]teachers!C32:D226,2,FALSE)</f>
        <v>KIT CARSON R-1</v>
      </c>
      <c r="C33" s="12">
        <v>0</v>
      </c>
      <c r="D33" s="12">
        <v>0</v>
      </c>
      <c r="E33" s="13">
        <v>0</v>
      </c>
      <c r="F33" s="12">
        <v>0</v>
      </c>
      <c r="G33" s="12">
        <v>0</v>
      </c>
      <c r="H33" s="13">
        <v>0</v>
      </c>
      <c r="I33" s="12">
        <v>0</v>
      </c>
      <c r="J33" s="12">
        <v>0</v>
      </c>
      <c r="K33" s="13">
        <v>0</v>
      </c>
      <c r="L33" s="12">
        <v>0</v>
      </c>
      <c r="M33" s="12">
        <v>0</v>
      </c>
      <c r="N33" s="13">
        <v>0</v>
      </c>
      <c r="O33" s="12">
        <v>0</v>
      </c>
      <c r="P33" s="12">
        <v>1</v>
      </c>
      <c r="Q33" s="13">
        <v>1</v>
      </c>
      <c r="R33" s="12">
        <v>0</v>
      </c>
      <c r="S33" s="12">
        <v>0</v>
      </c>
      <c r="T33" s="13">
        <v>0</v>
      </c>
      <c r="U33" s="12">
        <v>0</v>
      </c>
      <c r="V33" s="12">
        <v>0</v>
      </c>
      <c r="W33" s="13">
        <v>0</v>
      </c>
      <c r="X33" s="14">
        <v>1</v>
      </c>
    </row>
    <row r="34" spans="1:24" x14ac:dyDescent="0.25">
      <c r="A34" s="10" t="s">
        <v>44</v>
      </c>
      <c r="B34" s="11" t="str">
        <f>VLOOKUP(A34,[1]teachers!C33:D227,2,FALSE)</f>
        <v>CHEYENNE COUNTY RE-5</v>
      </c>
      <c r="C34" s="12">
        <v>0</v>
      </c>
      <c r="D34" s="12">
        <v>0</v>
      </c>
      <c r="E34" s="13">
        <v>0</v>
      </c>
      <c r="F34" s="12">
        <v>0</v>
      </c>
      <c r="G34" s="12">
        <v>0</v>
      </c>
      <c r="H34" s="13">
        <v>0</v>
      </c>
      <c r="I34" s="12">
        <v>0</v>
      </c>
      <c r="J34" s="12">
        <v>0</v>
      </c>
      <c r="K34" s="13">
        <v>0</v>
      </c>
      <c r="L34" s="12">
        <v>0</v>
      </c>
      <c r="M34" s="12">
        <v>0</v>
      </c>
      <c r="N34" s="13">
        <v>0</v>
      </c>
      <c r="O34" s="12">
        <v>0</v>
      </c>
      <c r="P34" s="12">
        <v>1</v>
      </c>
      <c r="Q34" s="13">
        <v>1</v>
      </c>
      <c r="R34" s="12">
        <v>0</v>
      </c>
      <c r="S34" s="12">
        <v>0</v>
      </c>
      <c r="T34" s="13">
        <v>0</v>
      </c>
      <c r="U34" s="12">
        <v>0</v>
      </c>
      <c r="V34" s="12">
        <v>0</v>
      </c>
      <c r="W34" s="13">
        <v>0</v>
      </c>
      <c r="X34" s="14">
        <v>1</v>
      </c>
    </row>
    <row r="35" spans="1:24" x14ac:dyDescent="0.25">
      <c r="A35" s="10" t="s">
        <v>45</v>
      </c>
      <c r="B35" s="11" t="str">
        <f>VLOOKUP(A35,[1]teachers!C34:D228,2,FALSE)</f>
        <v>CLEAR CREEK RE-1</v>
      </c>
      <c r="C35" s="12">
        <v>0</v>
      </c>
      <c r="D35" s="12">
        <v>0</v>
      </c>
      <c r="E35" s="13">
        <v>0</v>
      </c>
      <c r="F35" s="12">
        <v>0</v>
      </c>
      <c r="G35" s="12">
        <v>0</v>
      </c>
      <c r="H35" s="13">
        <v>0</v>
      </c>
      <c r="I35" s="12">
        <v>0</v>
      </c>
      <c r="J35" s="12">
        <v>0</v>
      </c>
      <c r="K35" s="13">
        <v>0</v>
      </c>
      <c r="L35" s="12">
        <v>0</v>
      </c>
      <c r="M35" s="12">
        <v>0</v>
      </c>
      <c r="N35" s="13">
        <v>0</v>
      </c>
      <c r="O35" s="12">
        <v>4</v>
      </c>
      <c r="P35" s="12">
        <v>1</v>
      </c>
      <c r="Q35" s="13">
        <v>5</v>
      </c>
      <c r="R35" s="12">
        <v>0</v>
      </c>
      <c r="S35" s="12">
        <v>0</v>
      </c>
      <c r="T35" s="13">
        <v>0</v>
      </c>
      <c r="U35" s="12">
        <v>0</v>
      </c>
      <c r="V35" s="12">
        <v>0</v>
      </c>
      <c r="W35" s="13">
        <v>0</v>
      </c>
      <c r="X35" s="14">
        <v>5</v>
      </c>
    </row>
    <row r="36" spans="1:24" x14ac:dyDescent="0.25">
      <c r="A36" s="10" t="s">
        <v>46</v>
      </c>
      <c r="B36" s="11" t="str">
        <f>VLOOKUP(A36,[1]teachers!C35:D229,2,FALSE)</f>
        <v>NORTH CONEJOS RE-1J</v>
      </c>
      <c r="C36" s="12">
        <v>0</v>
      </c>
      <c r="D36" s="12">
        <v>0</v>
      </c>
      <c r="E36" s="13">
        <v>0</v>
      </c>
      <c r="F36" s="12">
        <v>0</v>
      </c>
      <c r="G36" s="12">
        <v>0</v>
      </c>
      <c r="H36" s="13">
        <v>0</v>
      </c>
      <c r="I36" s="12">
        <v>0</v>
      </c>
      <c r="J36" s="12">
        <v>0</v>
      </c>
      <c r="K36" s="13">
        <v>0</v>
      </c>
      <c r="L36" s="12">
        <v>0</v>
      </c>
      <c r="M36" s="12">
        <v>1</v>
      </c>
      <c r="N36" s="13">
        <v>1</v>
      </c>
      <c r="O36" s="12">
        <v>0</v>
      </c>
      <c r="P36" s="12">
        <v>4</v>
      </c>
      <c r="Q36" s="13">
        <v>4</v>
      </c>
      <c r="R36" s="12">
        <v>0</v>
      </c>
      <c r="S36" s="12">
        <v>0</v>
      </c>
      <c r="T36" s="13">
        <v>0</v>
      </c>
      <c r="U36" s="12">
        <v>0</v>
      </c>
      <c r="V36" s="12">
        <v>0</v>
      </c>
      <c r="W36" s="13">
        <v>0</v>
      </c>
      <c r="X36" s="14">
        <v>5</v>
      </c>
    </row>
    <row r="37" spans="1:24" x14ac:dyDescent="0.25">
      <c r="A37" s="10" t="s">
        <v>47</v>
      </c>
      <c r="B37" s="11" t="str">
        <f>VLOOKUP(A37,[1]teachers!C36:D230,2,FALSE)</f>
        <v>SANFORD 6J</v>
      </c>
      <c r="C37" s="12">
        <v>0</v>
      </c>
      <c r="D37" s="12">
        <v>0</v>
      </c>
      <c r="E37" s="13">
        <v>0</v>
      </c>
      <c r="F37" s="12">
        <v>0</v>
      </c>
      <c r="G37" s="12">
        <v>0</v>
      </c>
      <c r="H37" s="13">
        <v>0</v>
      </c>
      <c r="I37" s="12">
        <v>0</v>
      </c>
      <c r="J37" s="12">
        <v>0</v>
      </c>
      <c r="K37" s="13">
        <v>0</v>
      </c>
      <c r="L37" s="12">
        <v>0</v>
      </c>
      <c r="M37" s="12">
        <v>0</v>
      </c>
      <c r="N37" s="13">
        <v>0</v>
      </c>
      <c r="O37" s="12">
        <v>1</v>
      </c>
      <c r="P37" s="12">
        <v>1</v>
      </c>
      <c r="Q37" s="13">
        <v>2</v>
      </c>
      <c r="R37" s="12">
        <v>0</v>
      </c>
      <c r="S37" s="12">
        <v>0</v>
      </c>
      <c r="T37" s="13">
        <v>0</v>
      </c>
      <c r="U37" s="12">
        <v>0</v>
      </c>
      <c r="V37" s="12">
        <v>0</v>
      </c>
      <c r="W37" s="13">
        <v>0</v>
      </c>
      <c r="X37" s="14">
        <v>2</v>
      </c>
    </row>
    <row r="38" spans="1:24" x14ac:dyDescent="0.25">
      <c r="A38" s="10" t="s">
        <v>48</v>
      </c>
      <c r="B38" s="11" t="str">
        <f>VLOOKUP(A38,[1]teachers!C37:D231,2,FALSE)</f>
        <v>SOUTH CONEJOS RE-10</v>
      </c>
      <c r="C38" s="12">
        <v>0</v>
      </c>
      <c r="D38" s="12">
        <v>0</v>
      </c>
      <c r="E38" s="13">
        <v>0</v>
      </c>
      <c r="F38" s="12">
        <v>0</v>
      </c>
      <c r="G38" s="12">
        <v>0</v>
      </c>
      <c r="H38" s="13">
        <v>0</v>
      </c>
      <c r="I38" s="12">
        <v>0</v>
      </c>
      <c r="J38" s="12">
        <v>0</v>
      </c>
      <c r="K38" s="13">
        <v>0</v>
      </c>
      <c r="L38" s="12">
        <v>2</v>
      </c>
      <c r="M38" s="12">
        <v>0</v>
      </c>
      <c r="N38" s="13">
        <v>2</v>
      </c>
      <c r="O38" s="12">
        <v>0</v>
      </c>
      <c r="P38" s="12">
        <v>0</v>
      </c>
      <c r="Q38" s="13">
        <v>0</v>
      </c>
      <c r="R38" s="12">
        <v>0</v>
      </c>
      <c r="S38" s="12">
        <v>0</v>
      </c>
      <c r="T38" s="13">
        <v>0</v>
      </c>
      <c r="U38" s="12">
        <v>0</v>
      </c>
      <c r="V38" s="12">
        <v>0</v>
      </c>
      <c r="W38" s="13">
        <v>0</v>
      </c>
      <c r="X38" s="14">
        <v>2</v>
      </c>
    </row>
    <row r="39" spans="1:24" x14ac:dyDescent="0.25">
      <c r="A39" s="10" t="s">
        <v>49</v>
      </c>
      <c r="B39" s="11" t="str">
        <f>VLOOKUP(A39,[1]teachers!C38:D232,2,FALSE)</f>
        <v>CENTENNIAL R-1</v>
      </c>
      <c r="C39" s="12">
        <v>0</v>
      </c>
      <c r="D39" s="12">
        <v>0</v>
      </c>
      <c r="E39" s="13">
        <v>0</v>
      </c>
      <c r="F39" s="12">
        <v>0</v>
      </c>
      <c r="G39" s="12">
        <v>0</v>
      </c>
      <c r="H39" s="13">
        <v>0</v>
      </c>
      <c r="I39" s="12">
        <v>0</v>
      </c>
      <c r="J39" s="12">
        <v>0</v>
      </c>
      <c r="K39" s="13">
        <v>0</v>
      </c>
      <c r="L39" s="12">
        <v>0</v>
      </c>
      <c r="M39" s="12">
        <v>1</v>
      </c>
      <c r="N39" s="13">
        <v>1</v>
      </c>
      <c r="O39" s="12">
        <v>0</v>
      </c>
      <c r="P39" s="12">
        <v>0</v>
      </c>
      <c r="Q39" s="13">
        <v>0</v>
      </c>
      <c r="R39" s="12">
        <v>0</v>
      </c>
      <c r="S39" s="12">
        <v>0</v>
      </c>
      <c r="T39" s="13">
        <v>0</v>
      </c>
      <c r="U39" s="12">
        <v>0</v>
      </c>
      <c r="V39" s="12">
        <v>0</v>
      </c>
      <c r="W39" s="13">
        <v>0</v>
      </c>
      <c r="X39" s="14">
        <v>1</v>
      </c>
    </row>
    <row r="40" spans="1:24" x14ac:dyDescent="0.25">
      <c r="A40" s="10" t="s">
        <v>50</v>
      </c>
      <c r="B40" s="11" t="str">
        <f>VLOOKUP(A40,[1]teachers!C39:D233,2,FALSE)</f>
        <v>SIERRA GRANDE R-30</v>
      </c>
      <c r="C40" s="12">
        <v>0</v>
      </c>
      <c r="D40" s="12">
        <v>0</v>
      </c>
      <c r="E40" s="13">
        <v>0</v>
      </c>
      <c r="F40" s="12">
        <v>0</v>
      </c>
      <c r="G40" s="12">
        <v>1</v>
      </c>
      <c r="H40" s="13">
        <v>1</v>
      </c>
      <c r="I40" s="12">
        <v>0</v>
      </c>
      <c r="J40" s="12">
        <v>0</v>
      </c>
      <c r="K40" s="13">
        <v>0</v>
      </c>
      <c r="L40" s="12">
        <v>0</v>
      </c>
      <c r="M40" s="12">
        <v>0</v>
      </c>
      <c r="N40" s="13">
        <v>0</v>
      </c>
      <c r="O40" s="12">
        <v>2</v>
      </c>
      <c r="P40" s="12">
        <v>0</v>
      </c>
      <c r="Q40" s="13">
        <v>2</v>
      </c>
      <c r="R40" s="12">
        <v>0</v>
      </c>
      <c r="S40" s="12">
        <v>0</v>
      </c>
      <c r="T40" s="13">
        <v>0</v>
      </c>
      <c r="U40" s="12">
        <v>0</v>
      </c>
      <c r="V40" s="12">
        <v>0</v>
      </c>
      <c r="W40" s="13">
        <v>0</v>
      </c>
      <c r="X40" s="14">
        <v>3</v>
      </c>
    </row>
    <row r="41" spans="1:24" x14ac:dyDescent="0.25">
      <c r="A41" s="10" t="s">
        <v>51</v>
      </c>
      <c r="B41" s="11" t="str">
        <f>VLOOKUP(A41,[1]teachers!C40:D234,2,FALSE)</f>
        <v>CROWLEY COUNTY RE-1-J</v>
      </c>
      <c r="C41" s="12">
        <v>0</v>
      </c>
      <c r="D41" s="12">
        <v>0</v>
      </c>
      <c r="E41" s="13">
        <v>0</v>
      </c>
      <c r="F41" s="12">
        <v>0</v>
      </c>
      <c r="G41" s="12">
        <v>0</v>
      </c>
      <c r="H41" s="13">
        <v>0</v>
      </c>
      <c r="I41" s="12">
        <v>0</v>
      </c>
      <c r="J41" s="12">
        <v>0</v>
      </c>
      <c r="K41" s="13">
        <v>0</v>
      </c>
      <c r="L41" s="12">
        <v>0</v>
      </c>
      <c r="M41" s="12">
        <v>0</v>
      </c>
      <c r="N41" s="13">
        <v>0</v>
      </c>
      <c r="O41" s="12">
        <v>3</v>
      </c>
      <c r="P41" s="12">
        <v>0</v>
      </c>
      <c r="Q41" s="13">
        <v>3</v>
      </c>
      <c r="R41" s="12">
        <v>0</v>
      </c>
      <c r="S41" s="12">
        <v>0</v>
      </c>
      <c r="T41" s="13">
        <v>0</v>
      </c>
      <c r="U41" s="12">
        <v>0</v>
      </c>
      <c r="V41" s="12">
        <v>0</v>
      </c>
      <c r="W41" s="13">
        <v>0</v>
      </c>
      <c r="X41" s="14">
        <v>3</v>
      </c>
    </row>
    <row r="42" spans="1:24" x14ac:dyDescent="0.25">
      <c r="A42" s="10" t="s">
        <v>52</v>
      </c>
      <c r="B42" s="11" t="str">
        <f>VLOOKUP(A42,[1]teachers!C41:D235,2,FALSE)</f>
        <v>CUSTER COUNTY SCHOOL DISTRICT C-1</v>
      </c>
      <c r="C42" s="12">
        <v>0</v>
      </c>
      <c r="D42" s="12">
        <v>0</v>
      </c>
      <c r="E42" s="13">
        <v>0</v>
      </c>
      <c r="F42" s="12">
        <v>0</v>
      </c>
      <c r="G42" s="12">
        <v>0</v>
      </c>
      <c r="H42" s="13">
        <v>0</v>
      </c>
      <c r="I42" s="12">
        <v>0</v>
      </c>
      <c r="J42" s="12">
        <v>0</v>
      </c>
      <c r="K42" s="13">
        <v>0</v>
      </c>
      <c r="L42" s="12">
        <v>0</v>
      </c>
      <c r="M42" s="12">
        <v>0</v>
      </c>
      <c r="N42" s="13">
        <v>0</v>
      </c>
      <c r="O42" s="12">
        <v>2</v>
      </c>
      <c r="P42" s="12">
        <v>0</v>
      </c>
      <c r="Q42" s="13">
        <v>2</v>
      </c>
      <c r="R42" s="12">
        <v>0</v>
      </c>
      <c r="S42" s="12">
        <v>0</v>
      </c>
      <c r="T42" s="13">
        <v>0</v>
      </c>
      <c r="U42" s="12">
        <v>0</v>
      </c>
      <c r="V42" s="12">
        <v>0</v>
      </c>
      <c r="W42" s="13">
        <v>0</v>
      </c>
      <c r="X42" s="14">
        <v>2</v>
      </c>
    </row>
    <row r="43" spans="1:24" x14ac:dyDescent="0.25">
      <c r="A43" s="10" t="s">
        <v>53</v>
      </c>
      <c r="B43" s="11" t="str">
        <f>VLOOKUP(A43,[1]teachers!C42:D236,2,FALSE)</f>
        <v>DELTA COUNTY 50(J)</v>
      </c>
      <c r="C43" s="12">
        <v>0</v>
      </c>
      <c r="D43" s="12">
        <v>0</v>
      </c>
      <c r="E43" s="13">
        <v>0</v>
      </c>
      <c r="F43" s="12">
        <v>0</v>
      </c>
      <c r="G43" s="12">
        <v>0</v>
      </c>
      <c r="H43" s="13">
        <v>0</v>
      </c>
      <c r="I43" s="12">
        <v>0</v>
      </c>
      <c r="J43" s="12">
        <v>0</v>
      </c>
      <c r="K43" s="13">
        <v>0</v>
      </c>
      <c r="L43" s="12">
        <v>1</v>
      </c>
      <c r="M43" s="12">
        <v>1</v>
      </c>
      <c r="N43" s="13">
        <v>2</v>
      </c>
      <c r="O43" s="12">
        <v>9</v>
      </c>
      <c r="P43" s="12">
        <v>17</v>
      </c>
      <c r="Q43" s="13">
        <v>26</v>
      </c>
      <c r="R43" s="12">
        <v>0</v>
      </c>
      <c r="S43" s="12">
        <v>0</v>
      </c>
      <c r="T43" s="13">
        <v>0</v>
      </c>
      <c r="U43" s="12">
        <v>0</v>
      </c>
      <c r="V43" s="12">
        <v>0</v>
      </c>
      <c r="W43" s="13">
        <v>0</v>
      </c>
      <c r="X43" s="14">
        <v>28</v>
      </c>
    </row>
    <row r="44" spans="1:24" x14ac:dyDescent="0.25">
      <c r="A44" s="10" t="s">
        <v>54</v>
      </c>
      <c r="B44" s="11" t="str">
        <f>VLOOKUP(A44,[1]teachers!C43:D237,2,FALSE)</f>
        <v>DENVER COUNTY 1</v>
      </c>
      <c r="C44" s="12">
        <v>2</v>
      </c>
      <c r="D44" s="12">
        <v>0</v>
      </c>
      <c r="E44" s="13">
        <v>2</v>
      </c>
      <c r="F44" s="12">
        <v>2</v>
      </c>
      <c r="G44" s="12">
        <v>2</v>
      </c>
      <c r="H44" s="13">
        <v>4</v>
      </c>
      <c r="I44" s="12">
        <v>29</v>
      </c>
      <c r="J44" s="12">
        <v>18</v>
      </c>
      <c r="K44" s="13">
        <v>47</v>
      </c>
      <c r="L44" s="12">
        <v>49</v>
      </c>
      <c r="M44" s="12">
        <v>23</v>
      </c>
      <c r="N44" s="13">
        <v>72</v>
      </c>
      <c r="O44" s="12">
        <v>153</v>
      </c>
      <c r="P44" s="12">
        <v>91</v>
      </c>
      <c r="Q44" s="13">
        <v>244</v>
      </c>
      <c r="R44" s="12">
        <v>1</v>
      </c>
      <c r="S44" s="12">
        <v>0</v>
      </c>
      <c r="T44" s="13">
        <v>1</v>
      </c>
      <c r="U44" s="12">
        <v>9</v>
      </c>
      <c r="V44" s="12">
        <v>3</v>
      </c>
      <c r="W44" s="13">
        <v>12</v>
      </c>
      <c r="X44" s="14">
        <v>382</v>
      </c>
    </row>
    <row r="45" spans="1:24" x14ac:dyDescent="0.25">
      <c r="A45" s="10" t="s">
        <v>55</v>
      </c>
      <c r="B45" s="11" t="str">
        <f>VLOOKUP(A45,[1]teachers!C44:D238,2,FALSE)</f>
        <v>DOLORES COUNTY RE NO.2</v>
      </c>
      <c r="C45" s="12">
        <v>0</v>
      </c>
      <c r="D45" s="12">
        <v>0</v>
      </c>
      <c r="E45" s="13">
        <v>0</v>
      </c>
      <c r="F45" s="12">
        <v>0</v>
      </c>
      <c r="G45" s="12">
        <v>0</v>
      </c>
      <c r="H45" s="13">
        <v>0</v>
      </c>
      <c r="I45" s="12">
        <v>0</v>
      </c>
      <c r="J45" s="12">
        <v>0</v>
      </c>
      <c r="K45" s="13">
        <v>0</v>
      </c>
      <c r="L45" s="12">
        <v>0</v>
      </c>
      <c r="M45" s="12">
        <v>0</v>
      </c>
      <c r="N45" s="13">
        <v>0</v>
      </c>
      <c r="O45" s="12">
        <v>0</v>
      </c>
      <c r="P45" s="12">
        <v>1</v>
      </c>
      <c r="Q45" s="13">
        <v>1</v>
      </c>
      <c r="R45" s="12">
        <v>0</v>
      </c>
      <c r="S45" s="12">
        <v>0</v>
      </c>
      <c r="T45" s="13">
        <v>0</v>
      </c>
      <c r="U45" s="12">
        <v>0</v>
      </c>
      <c r="V45" s="12">
        <v>0</v>
      </c>
      <c r="W45" s="13">
        <v>0</v>
      </c>
      <c r="X45" s="14">
        <v>1</v>
      </c>
    </row>
    <row r="46" spans="1:24" x14ac:dyDescent="0.25">
      <c r="A46" s="10" t="s">
        <v>56</v>
      </c>
      <c r="B46" s="11" t="str">
        <f>VLOOKUP(A46,[1]teachers!C45:D239,2,FALSE)</f>
        <v>DOUGLAS COUNTY RE 1</v>
      </c>
      <c r="C46" s="12">
        <v>0</v>
      </c>
      <c r="D46" s="12">
        <v>1</v>
      </c>
      <c r="E46" s="13">
        <v>1</v>
      </c>
      <c r="F46" s="12">
        <v>0</v>
      </c>
      <c r="G46" s="12">
        <v>0</v>
      </c>
      <c r="H46" s="13">
        <v>0</v>
      </c>
      <c r="I46" s="12">
        <v>0</v>
      </c>
      <c r="J46" s="12">
        <v>1</v>
      </c>
      <c r="K46" s="13">
        <v>1</v>
      </c>
      <c r="L46" s="12">
        <v>3</v>
      </c>
      <c r="M46" s="12">
        <v>4</v>
      </c>
      <c r="N46" s="13">
        <v>7</v>
      </c>
      <c r="O46" s="12">
        <v>99</v>
      </c>
      <c r="P46" s="12">
        <v>73</v>
      </c>
      <c r="Q46" s="13">
        <v>172</v>
      </c>
      <c r="R46" s="12">
        <v>0</v>
      </c>
      <c r="S46" s="12">
        <v>0</v>
      </c>
      <c r="T46" s="13">
        <v>0</v>
      </c>
      <c r="U46" s="12">
        <v>0</v>
      </c>
      <c r="V46" s="12">
        <v>0</v>
      </c>
      <c r="W46" s="13">
        <v>0</v>
      </c>
      <c r="X46" s="14">
        <v>181</v>
      </c>
    </row>
    <row r="47" spans="1:24" x14ac:dyDescent="0.25">
      <c r="A47" s="10" t="s">
        <v>57</v>
      </c>
      <c r="B47" s="11" t="str">
        <f>VLOOKUP(A47,[1]teachers!C46:D240,2,FALSE)</f>
        <v>EAGLE COUNTY RE 50</v>
      </c>
      <c r="C47" s="12">
        <v>0</v>
      </c>
      <c r="D47" s="12">
        <v>0</v>
      </c>
      <c r="E47" s="13">
        <v>0</v>
      </c>
      <c r="F47" s="12">
        <v>0</v>
      </c>
      <c r="G47" s="12">
        <v>0</v>
      </c>
      <c r="H47" s="13">
        <v>0</v>
      </c>
      <c r="I47" s="12">
        <v>0</v>
      </c>
      <c r="J47" s="12">
        <v>0</v>
      </c>
      <c r="K47" s="13">
        <v>0</v>
      </c>
      <c r="L47" s="12">
        <v>0</v>
      </c>
      <c r="M47" s="12">
        <v>0</v>
      </c>
      <c r="N47" s="13">
        <v>0</v>
      </c>
      <c r="O47" s="12">
        <v>13</v>
      </c>
      <c r="P47" s="12">
        <v>16</v>
      </c>
      <c r="Q47" s="13">
        <v>29</v>
      </c>
      <c r="R47" s="12">
        <v>0</v>
      </c>
      <c r="S47" s="12">
        <v>0</v>
      </c>
      <c r="T47" s="13">
        <v>0</v>
      </c>
      <c r="U47" s="12">
        <v>0</v>
      </c>
      <c r="V47" s="12">
        <v>0</v>
      </c>
      <c r="W47" s="13">
        <v>0</v>
      </c>
      <c r="X47" s="14">
        <v>29</v>
      </c>
    </row>
    <row r="48" spans="1:24" x14ac:dyDescent="0.25">
      <c r="A48" s="10" t="s">
        <v>58</v>
      </c>
      <c r="B48" s="11" t="str">
        <f>VLOOKUP(A48,[1]teachers!C47:D241,2,FALSE)</f>
        <v>ELIZABETH C-1</v>
      </c>
      <c r="C48" s="12">
        <v>0</v>
      </c>
      <c r="D48" s="12">
        <v>0</v>
      </c>
      <c r="E48" s="13">
        <v>0</v>
      </c>
      <c r="F48" s="12">
        <v>0</v>
      </c>
      <c r="G48" s="12">
        <v>0</v>
      </c>
      <c r="H48" s="13">
        <v>0</v>
      </c>
      <c r="I48" s="12">
        <v>0</v>
      </c>
      <c r="J48" s="12">
        <v>0</v>
      </c>
      <c r="K48" s="13">
        <v>0</v>
      </c>
      <c r="L48" s="12">
        <v>0</v>
      </c>
      <c r="M48" s="12">
        <v>0</v>
      </c>
      <c r="N48" s="13">
        <v>0</v>
      </c>
      <c r="O48" s="12">
        <v>4</v>
      </c>
      <c r="P48" s="12">
        <v>4</v>
      </c>
      <c r="Q48" s="13">
        <v>8</v>
      </c>
      <c r="R48" s="12">
        <v>0</v>
      </c>
      <c r="S48" s="12">
        <v>0</v>
      </c>
      <c r="T48" s="13">
        <v>0</v>
      </c>
      <c r="U48" s="12">
        <v>0</v>
      </c>
      <c r="V48" s="12">
        <v>0</v>
      </c>
      <c r="W48" s="13">
        <v>0</v>
      </c>
      <c r="X48" s="14">
        <v>8</v>
      </c>
    </row>
    <row r="49" spans="1:24" x14ac:dyDescent="0.25">
      <c r="A49" s="10" t="s">
        <v>59</v>
      </c>
      <c r="B49" s="11" t="str">
        <f>VLOOKUP(A49,[1]teachers!C48:D242,2,FALSE)</f>
        <v>KIOWA C-2</v>
      </c>
      <c r="C49" s="12">
        <v>0</v>
      </c>
      <c r="D49" s="12">
        <v>0</v>
      </c>
      <c r="E49" s="13">
        <v>0</v>
      </c>
      <c r="F49" s="12">
        <v>0</v>
      </c>
      <c r="G49" s="12">
        <v>0</v>
      </c>
      <c r="H49" s="13">
        <v>0</v>
      </c>
      <c r="I49" s="12">
        <v>0</v>
      </c>
      <c r="J49" s="12">
        <v>0</v>
      </c>
      <c r="K49" s="13">
        <v>0</v>
      </c>
      <c r="L49" s="12">
        <v>0</v>
      </c>
      <c r="M49" s="12">
        <v>0</v>
      </c>
      <c r="N49" s="13">
        <v>0</v>
      </c>
      <c r="O49" s="12">
        <v>1</v>
      </c>
      <c r="P49" s="12">
        <v>1</v>
      </c>
      <c r="Q49" s="13">
        <v>2</v>
      </c>
      <c r="R49" s="12">
        <v>0</v>
      </c>
      <c r="S49" s="12">
        <v>0</v>
      </c>
      <c r="T49" s="13">
        <v>0</v>
      </c>
      <c r="U49" s="12">
        <v>0</v>
      </c>
      <c r="V49" s="12">
        <v>0</v>
      </c>
      <c r="W49" s="13">
        <v>0</v>
      </c>
      <c r="X49" s="14">
        <v>2</v>
      </c>
    </row>
    <row r="50" spans="1:24" x14ac:dyDescent="0.25">
      <c r="A50" s="10" t="s">
        <v>60</v>
      </c>
      <c r="B50" s="11" t="str">
        <f>VLOOKUP(A50,[1]teachers!C49:D243,2,FALSE)</f>
        <v>BIG SANDY 100J</v>
      </c>
      <c r="C50" s="12">
        <v>0</v>
      </c>
      <c r="D50" s="12">
        <v>0</v>
      </c>
      <c r="E50" s="13">
        <v>0</v>
      </c>
      <c r="F50" s="12">
        <v>0</v>
      </c>
      <c r="G50" s="12">
        <v>0</v>
      </c>
      <c r="H50" s="13">
        <v>0</v>
      </c>
      <c r="I50" s="12">
        <v>0</v>
      </c>
      <c r="J50" s="12">
        <v>0</v>
      </c>
      <c r="K50" s="13">
        <v>0</v>
      </c>
      <c r="L50" s="12">
        <v>0</v>
      </c>
      <c r="M50" s="12">
        <v>0</v>
      </c>
      <c r="N50" s="13">
        <v>0</v>
      </c>
      <c r="O50" s="12">
        <v>1</v>
      </c>
      <c r="P50" s="12">
        <v>1</v>
      </c>
      <c r="Q50" s="13">
        <v>2</v>
      </c>
      <c r="R50" s="12">
        <v>0</v>
      </c>
      <c r="S50" s="12">
        <v>0</v>
      </c>
      <c r="T50" s="13">
        <v>0</v>
      </c>
      <c r="U50" s="12">
        <v>0</v>
      </c>
      <c r="V50" s="12">
        <v>0</v>
      </c>
      <c r="W50" s="13">
        <v>0</v>
      </c>
      <c r="X50" s="14">
        <v>2</v>
      </c>
    </row>
    <row r="51" spans="1:24" x14ac:dyDescent="0.25">
      <c r="A51" s="10" t="s">
        <v>61</v>
      </c>
      <c r="B51" s="11" t="str">
        <f>VLOOKUP(A51,[1]teachers!C50:D244,2,FALSE)</f>
        <v>ELBERT 200</v>
      </c>
      <c r="C51" s="12">
        <v>0</v>
      </c>
      <c r="D51" s="12">
        <v>0</v>
      </c>
      <c r="E51" s="13">
        <v>0</v>
      </c>
      <c r="F51" s="12">
        <v>0</v>
      </c>
      <c r="G51" s="12">
        <v>0</v>
      </c>
      <c r="H51" s="13">
        <v>0</v>
      </c>
      <c r="I51" s="12">
        <v>0</v>
      </c>
      <c r="J51" s="12">
        <v>0</v>
      </c>
      <c r="K51" s="13">
        <v>0</v>
      </c>
      <c r="L51" s="12">
        <v>0</v>
      </c>
      <c r="M51" s="12">
        <v>0</v>
      </c>
      <c r="N51" s="13">
        <v>0</v>
      </c>
      <c r="O51" s="12">
        <v>0</v>
      </c>
      <c r="P51" s="12">
        <v>2</v>
      </c>
      <c r="Q51" s="13">
        <v>2</v>
      </c>
      <c r="R51" s="12">
        <v>0</v>
      </c>
      <c r="S51" s="12">
        <v>0</v>
      </c>
      <c r="T51" s="13">
        <v>0</v>
      </c>
      <c r="U51" s="12">
        <v>0</v>
      </c>
      <c r="V51" s="12">
        <v>0</v>
      </c>
      <c r="W51" s="13">
        <v>0</v>
      </c>
      <c r="X51" s="14">
        <v>2</v>
      </c>
    </row>
    <row r="52" spans="1:24" x14ac:dyDescent="0.25">
      <c r="A52" s="10" t="s">
        <v>62</v>
      </c>
      <c r="B52" s="11" t="str">
        <f>VLOOKUP(A52,[1]teachers!C51:D245,2,FALSE)</f>
        <v>AGATE 300</v>
      </c>
      <c r="C52" s="12">
        <v>0</v>
      </c>
      <c r="D52" s="12">
        <v>0</v>
      </c>
      <c r="E52" s="13">
        <v>0</v>
      </c>
      <c r="F52" s="12">
        <v>0</v>
      </c>
      <c r="G52" s="12">
        <v>0</v>
      </c>
      <c r="H52" s="13">
        <v>0</v>
      </c>
      <c r="I52" s="12">
        <v>0</v>
      </c>
      <c r="J52" s="12">
        <v>0</v>
      </c>
      <c r="K52" s="13">
        <v>0</v>
      </c>
      <c r="L52" s="12">
        <v>0</v>
      </c>
      <c r="M52" s="12">
        <v>0</v>
      </c>
      <c r="N52" s="13">
        <v>0</v>
      </c>
      <c r="O52" s="12">
        <v>0</v>
      </c>
      <c r="P52" s="12">
        <v>0</v>
      </c>
      <c r="Q52" s="13">
        <v>0</v>
      </c>
      <c r="R52" s="12">
        <v>0</v>
      </c>
      <c r="S52" s="12">
        <v>0</v>
      </c>
      <c r="T52" s="13">
        <v>0</v>
      </c>
      <c r="U52" s="12">
        <v>0</v>
      </c>
      <c r="V52" s="12">
        <v>0</v>
      </c>
      <c r="W52" s="13">
        <v>0</v>
      </c>
      <c r="X52" s="14">
        <v>0</v>
      </c>
    </row>
    <row r="53" spans="1:24" x14ac:dyDescent="0.25">
      <c r="A53" s="10" t="s">
        <v>63</v>
      </c>
      <c r="B53" s="11" t="str">
        <f>VLOOKUP(A53,[1]teachers!C52:D246,2,FALSE)</f>
        <v>CALHAN RJ-1</v>
      </c>
      <c r="C53" s="12">
        <v>0</v>
      </c>
      <c r="D53" s="12">
        <v>0</v>
      </c>
      <c r="E53" s="13">
        <v>0</v>
      </c>
      <c r="F53" s="12">
        <v>0</v>
      </c>
      <c r="G53" s="12">
        <v>0</v>
      </c>
      <c r="H53" s="13">
        <v>0</v>
      </c>
      <c r="I53" s="12">
        <v>0</v>
      </c>
      <c r="J53" s="12">
        <v>0</v>
      </c>
      <c r="K53" s="13">
        <v>0</v>
      </c>
      <c r="L53" s="12">
        <v>0</v>
      </c>
      <c r="M53" s="12">
        <v>0</v>
      </c>
      <c r="N53" s="13">
        <v>0</v>
      </c>
      <c r="O53" s="12">
        <v>1</v>
      </c>
      <c r="P53" s="12">
        <v>2</v>
      </c>
      <c r="Q53" s="13">
        <v>3</v>
      </c>
      <c r="R53" s="12">
        <v>0</v>
      </c>
      <c r="S53" s="12">
        <v>0</v>
      </c>
      <c r="T53" s="13">
        <v>0</v>
      </c>
      <c r="U53" s="12">
        <v>0</v>
      </c>
      <c r="V53" s="12">
        <v>0</v>
      </c>
      <c r="W53" s="13">
        <v>0</v>
      </c>
      <c r="X53" s="14">
        <v>3</v>
      </c>
    </row>
    <row r="54" spans="1:24" x14ac:dyDescent="0.25">
      <c r="A54" s="10" t="s">
        <v>64</v>
      </c>
      <c r="B54" s="11" t="str">
        <f>VLOOKUP(A54,[1]teachers!C53:D247,2,FALSE)</f>
        <v>HARRISON 2</v>
      </c>
      <c r="C54" s="12">
        <v>0</v>
      </c>
      <c r="D54" s="12">
        <v>1</v>
      </c>
      <c r="E54" s="13">
        <v>1</v>
      </c>
      <c r="F54" s="12">
        <v>0</v>
      </c>
      <c r="G54" s="12">
        <v>0</v>
      </c>
      <c r="H54" s="13">
        <v>0</v>
      </c>
      <c r="I54" s="12">
        <v>4</v>
      </c>
      <c r="J54" s="12">
        <v>2</v>
      </c>
      <c r="K54" s="13">
        <v>6</v>
      </c>
      <c r="L54" s="12">
        <v>5</v>
      </c>
      <c r="M54" s="12">
        <v>1</v>
      </c>
      <c r="N54" s="13">
        <v>6</v>
      </c>
      <c r="O54" s="12">
        <v>30</v>
      </c>
      <c r="P54" s="12">
        <v>10</v>
      </c>
      <c r="Q54" s="13">
        <v>40</v>
      </c>
      <c r="R54" s="12">
        <v>0</v>
      </c>
      <c r="S54" s="12">
        <v>0</v>
      </c>
      <c r="T54" s="13">
        <v>0</v>
      </c>
      <c r="U54" s="12">
        <v>0</v>
      </c>
      <c r="V54" s="12">
        <v>0</v>
      </c>
      <c r="W54" s="13">
        <v>0</v>
      </c>
      <c r="X54" s="14">
        <v>53</v>
      </c>
    </row>
    <row r="55" spans="1:24" x14ac:dyDescent="0.25">
      <c r="A55" s="10" t="s">
        <v>65</v>
      </c>
      <c r="B55" s="11" t="str">
        <f>VLOOKUP(A55,[1]teachers!C54:D248,2,FALSE)</f>
        <v>WIDEFIELD 3</v>
      </c>
      <c r="C55" s="12">
        <v>0</v>
      </c>
      <c r="D55" s="12">
        <v>0</v>
      </c>
      <c r="E55" s="13">
        <v>0</v>
      </c>
      <c r="F55" s="12">
        <v>0</v>
      </c>
      <c r="G55" s="12">
        <v>0</v>
      </c>
      <c r="H55" s="13">
        <v>0</v>
      </c>
      <c r="I55" s="12">
        <v>0</v>
      </c>
      <c r="J55" s="12">
        <v>0</v>
      </c>
      <c r="K55" s="13">
        <v>0</v>
      </c>
      <c r="L55" s="12">
        <v>0</v>
      </c>
      <c r="M55" s="12">
        <v>1</v>
      </c>
      <c r="N55" s="13">
        <v>1</v>
      </c>
      <c r="O55" s="12">
        <v>21</v>
      </c>
      <c r="P55" s="12">
        <v>7</v>
      </c>
      <c r="Q55" s="13">
        <v>28</v>
      </c>
      <c r="R55" s="12">
        <v>1</v>
      </c>
      <c r="S55" s="12">
        <v>0</v>
      </c>
      <c r="T55" s="13">
        <v>1</v>
      </c>
      <c r="U55" s="12">
        <v>0</v>
      </c>
      <c r="V55" s="12">
        <v>0</v>
      </c>
      <c r="W55" s="13">
        <v>0</v>
      </c>
      <c r="X55" s="14">
        <v>30</v>
      </c>
    </row>
    <row r="56" spans="1:24" x14ac:dyDescent="0.25">
      <c r="A56" s="10" t="s">
        <v>66</v>
      </c>
      <c r="B56" s="11" t="str">
        <f>VLOOKUP(A56,[1]teachers!C55:D249,2,FALSE)</f>
        <v>FOUNTAIN 8</v>
      </c>
      <c r="C56" s="12">
        <v>0</v>
      </c>
      <c r="D56" s="12">
        <v>0</v>
      </c>
      <c r="E56" s="13">
        <v>0</v>
      </c>
      <c r="F56" s="12">
        <v>0</v>
      </c>
      <c r="G56" s="12">
        <v>0</v>
      </c>
      <c r="H56" s="13">
        <v>0</v>
      </c>
      <c r="I56" s="12">
        <v>2</v>
      </c>
      <c r="J56" s="12">
        <v>0</v>
      </c>
      <c r="K56" s="13">
        <v>2</v>
      </c>
      <c r="L56" s="12">
        <v>2</v>
      </c>
      <c r="M56" s="12">
        <v>1</v>
      </c>
      <c r="N56" s="13">
        <v>3</v>
      </c>
      <c r="O56" s="12">
        <v>13</v>
      </c>
      <c r="P56" s="12">
        <v>13</v>
      </c>
      <c r="Q56" s="13">
        <v>26</v>
      </c>
      <c r="R56" s="12">
        <v>0</v>
      </c>
      <c r="S56" s="12">
        <v>0</v>
      </c>
      <c r="T56" s="13">
        <v>0</v>
      </c>
      <c r="U56" s="12">
        <v>0</v>
      </c>
      <c r="V56" s="12">
        <v>0</v>
      </c>
      <c r="W56" s="13">
        <v>0</v>
      </c>
      <c r="X56" s="14">
        <v>31</v>
      </c>
    </row>
    <row r="57" spans="1:24" x14ac:dyDescent="0.25">
      <c r="A57" s="10" t="s">
        <v>67</v>
      </c>
      <c r="B57" s="11" t="str">
        <f>VLOOKUP(A57,[1]teachers!C56:D250,2,FALSE)</f>
        <v>COLORADO SPRINGS 11</v>
      </c>
      <c r="C57" s="12">
        <v>0</v>
      </c>
      <c r="D57" s="12">
        <v>0</v>
      </c>
      <c r="E57" s="13">
        <v>0</v>
      </c>
      <c r="F57" s="12">
        <v>1</v>
      </c>
      <c r="G57" s="12">
        <v>0</v>
      </c>
      <c r="H57" s="13">
        <v>1</v>
      </c>
      <c r="I57" s="12">
        <v>1</v>
      </c>
      <c r="J57" s="12">
        <v>4</v>
      </c>
      <c r="K57" s="13">
        <v>5</v>
      </c>
      <c r="L57" s="12">
        <v>3</v>
      </c>
      <c r="M57" s="12">
        <v>3</v>
      </c>
      <c r="N57" s="13">
        <v>6</v>
      </c>
      <c r="O57" s="12">
        <v>48</v>
      </c>
      <c r="P57" s="12">
        <v>43</v>
      </c>
      <c r="Q57" s="13">
        <v>91</v>
      </c>
      <c r="R57" s="12">
        <v>0</v>
      </c>
      <c r="S57" s="12">
        <v>0</v>
      </c>
      <c r="T57" s="13">
        <v>0</v>
      </c>
      <c r="U57" s="12">
        <v>0</v>
      </c>
      <c r="V57" s="12">
        <v>0</v>
      </c>
      <c r="W57" s="13">
        <v>0</v>
      </c>
      <c r="X57" s="14">
        <v>103</v>
      </c>
    </row>
    <row r="58" spans="1:24" x14ac:dyDescent="0.25">
      <c r="A58" s="10" t="s">
        <v>68</v>
      </c>
      <c r="B58" s="11" t="str">
        <f>VLOOKUP(A58,[1]teachers!C57:D251,2,FALSE)</f>
        <v>CHEYENNE MOUNTAIN 12</v>
      </c>
      <c r="C58" s="12">
        <v>0</v>
      </c>
      <c r="D58" s="12">
        <v>0</v>
      </c>
      <c r="E58" s="13">
        <v>0</v>
      </c>
      <c r="F58" s="12">
        <v>0</v>
      </c>
      <c r="G58" s="12">
        <v>0</v>
      </c>
      <c r="H58" s="13">
        <v>0</v>
      </c>
      <c r="I58" s="12">
        <v>0</v>
      </c>
      <c r="J58" s="12">
        <v>0</v>
      </c>
      <c r="K58" s="13">
        <v>0</v>
      </c>
      <c r="L58" s="12">
        <v>0</v>
      </c>
      <c r="M58" s="12">
        <v>0</v>
      </c>
      <c r="N58" s="13">
        <v>0</v>
      </c>
      <c r="O58" s="12">
        <v>6</v>
      </c>
      <c r="P58" s="12">
        <v>11</v>
      </c>
      <c r="Q58" s="13">
        <v>17</v>
      </c>
      <c r="R58" s="12">
        <v>0</v>
      </c>
      <c r="S58" s="12">
        <v>0</v>
      </c>
      <c r="T58" s="13">
        <v>0</v>
      </c>
      <c r="U58" s="12">
        <v>0</v>
      </c>
      <c r="V58" s="12">
        <v>0</v>
      </c>
      <c r="W58" s="13">
        <v>0</v>
      </c>
      <c r="X58" s="14">
        <v>17</v>
      </c>
    </row>
    <row r="59" spans="1:24" x14ac:dyDescent="0.25">
      <c r="A59" s="10" t="s">
        <v>69</v>
      </c>
      <c r="B59" s="11" t="str">
        <f>VLOOKUP(A59,[1]teachers!C58:D252,2,FALSE)</f>
        <v>MANITOU SPRINGS 14</v>
      </c>
      <c r="C59" s="12">
        <v>0</v>
      </c>
      <c r="D59" s="12">
        <v>0</v>
      </c>
      <c r="E59" s="13">
        <v>0</v>
      </c>
      <c r="F59" s="12">
        <v>0</v>
      </c>
      <c r="G59" s="12">
        <v>0</v>
      </c>
      <c r="H59" s="13">
        <v>0</v>
      </c>
      <c r="I59" s="12">
        <v>0</v>
      </c>
      <c r="J59" s="12">
        <v>0</v>
      </c>
      <c r="K59" s="13">
        <v>0</v>
      </c>
      <c r="L59" s="12">
        <v>0</v>
      </c>
      <c r="M59" s="12">
        <v>0</v>
      </c>
      <c r="N59" s="13">
        <v>0</v>
      </c>
      <c r="O59" s="12">
        <v>2</v>
      </c>
      <c r="P59" s="12">
        <v>6</v>
      </c>
      <c r="Q59" s="13">
        <v>8</v>
      </c>
      <c r="R59" s="12">
        <v>0</v>
      </c>
      <c r="S59" s="12">
        <v>0</v>
      </c>
      <c r="T59" s="13">
        <v>0</v>
      </c>
      <c r="U59" s="12">
        <v>0</v>
      </c>
      <c r="V59" s="12">
        <v>0</v>
      </c>
      <c r="W59" s="13">
        <v>0</v>
      </c>
      <c r="X59" s="14">
        <v>8</v>
      </c>
    </row>
    <row r="60" spans="1:24" x14ac:dyDescent="0.25">
      <c r="A60" s="10" t="s">
        <v>70</v>
      </c>
      <c r="B60" s="11" t="str">
        <f>VLOOKUP(A60,[1]teachers!C59:D253,2,FALSE)</f>
        <v>ACADEMY 20</v>
      </c>
      <c r="C60" s="12">
        <v>0</v>
      </c>
      <c r="D60" s="12">
        <v>0</v>
      </c>
      <c r="E60" s="13">
        <v>0</v>
      </c>
      <c r="F60" s="12">
        <v>0</v>
      </c>
      <c r="G60" s="12">
        <v>0</v>
      </c>
      <c r="H60" s="13">
        <v>0</v>
      </c>
      <c r="I60" s="12">
        <v>4</v>
      </c>
      <c r="J60" s="12">
        <v>0</v>
      </c>
      <c r="K60" s="13">
        <v>4</v>
      </c>
      <c r="L60" s="12">
        <v>3</v>
      </c>
      <c r="M60" s="12">
        <v>2</v>
      </c>
      <c r="N60" s="13">
        <v>5</v>
      </c>
      <c r="O60" s="12">
        <v>45</v>
      </c>
      <c r="P60" s="12">
        <v>35</v>
      </c>
      <c r="Q60" s="13">
        <v>80</v>
      </c>
      <c r="R60" s="12">
        <v>0</v>
      </c>
      <c r="S60" s="12">
        <v>0</v>
      </c>
      <c r="T60" s="13">
        <v>0</v>
      </c>
      <c r="U60" s="12">
        <v>1</v>
      </c>
      <c r="V60" s="12">
        <v>1</v>
      </c>
      <c r="W60" s="13">
        <v>2</v>
      </c>
      <c r="X60" s="14">
        <v>91</v>
      </c>
    </row>
    <row r="61" spans="1:24" x14ac:dyDescent="0.25">
      <c r="A61" s="10" t="s">
        <v>71</v>
      </c>
      <c r="B61" s="11" t="str">
        <f>VLOOKUP(A61,[1]teachers!C60:D254,2,FALSE)</f>
        <v>ELLICOTT 22</v>
      </c>
      <c r="C61" s="12">
        <v>0</v>
      </c>
      <c r="D61" s="12">
        <v>0</v>
      </c>
      <c r="E61" s="13">
        <v>0</v>
      </c>
      <c r="F61" s="12">
        <v>0</v>
      </c>
      <c r="G61" s="12">
        <v>0</v>
      </c>
      <c r="H61" s="13">
        <v>0</v>
      </c>
      <c r="I61" s="12">
        <v>0</v>
      </c>
      <c r="J61" s="12">
        <v>0</v>
      </c>
      <c r="K61" s="13">
        <v>0</v>
      </c>
      <c r="L61" s="12">
        <v>1</v>
      </c>
      <c r="M61" s="12">
        <v>1</v>
      </c>
      <c r="N61" s="13">
        <v>2</v>
      </c>
      <c r="O61" s="12">
        <v>1</v>
      </c>
      <c r="P61" s="12">
        <v>3</v>
      </c>
      <c r="Q61" s="13">
        <v>4</v>
      </c>
      <c r="R61" s="12">
        <v>0</v>
      </c>
      <c r="S61" s="12">
        <v>0</v>
      </c>
      <c r="T61" s="13">
        <v>0</v>
      </c>
      <c r="U61" s="12">
        <v>0</v>
      </c>
      <c r="V61" s="12">
        <v>0</v>
      </c>
      <c r="W61" s="13">
        <v>0</v>
      </c>
      <c r="X61" s="14">
        <v>6</v>
      </c>
    </row>
    <row r="62" spans="1:24" x14ac:dyDescent="0.25">
      <c r="A62" s="10" t="s">
        <v>72</v>
      </c>
      <c r="B62" s="11" t="str">
        <f>VLOOKUP(A62,[1]teachers!C61:D255,2,FALSE)</f>
        <v>PEYTON 23 JT</v>
      </c>
      <c r="C62" s="12">
        <v>0</v>
      </c>
      <c r="D62" s="12">
        <v>0</v>
      </c>
      <c r="E62" s="13">
        <v>0</v>
      </c>
      <c r="F62" s="12">
        <v>0</v>
      </c>
      <c r="G62" s="12">
        <v>0</v>
      </c>
      <c r="H62" s="13">
        <v>0</v>
      </c>
      <c r="I62" s="12">
        <v>0</v>
      </c>
      <c r="J62" s="12">
        <v>0</v>
      </c>
      <c r="K62" s="13">
        <v>0</v>
      </c>
      <c r="L62" s="12">
        <v>0</v>
      </c>
      <c r="M62" s="12">
        <v>0</v>
      </c>
      <c r="N62" s="13">
        <v>0</v>
      </c>
      <c r="O62" s="12">
        <v>2</v>
      </c>
      <c r="P62" s="12">
        <v>2</v>
      </c>
      <c r="Q62" s="13">
        <v>4</v>
      </c>
      <c r="R62" s="12">
        <v>0</v>
      </c>
      <c r="S62" s="12">
        <v>0</v>
      </c>
      <c r="T62" s="13">
        <v>0</v>
      </c>
      <c r="U62" s="12">
        <v>0</v>
      </c>
      <c r="V62" s="12">
        <v>0</v>
      </c>
      <c r="W62" s="13">
        <v>0</v>
      </c>
      <c r="X62" s="14">
        <v>4</v>
      </c>
    </row>
    <row r="63" spans="1:24" x14ac:dyDescent="0.25">
      <c r="A63" s="10" t="s">
        <v>73</v>
      </c>
      <c r="B63" s="11" t="str">
        <f>VLOOKUP(A63,[1]teachers!C62:D256,2,FALSE)</f>
        <v>HANOVER 28</v>
      </c>
      <c r="C63" s="12">
        <v>0</v>
      </c>
      <c r="D63" s="12">
        <v>0</v>
      </c>
      <c r="E63" s="13">
        <v>0</v>
      </c>
      <c r="F63" s="12">
        <v>0</v>
      </c>
      <c r="G63" s="12">
        <v>0</v>
      </c>
      <c r="H63" s="13">
        <v>0</v>
      </c>
      <c r="I63" s="12">
        <v>0</v>
      </c>
      <c r="J63" s="12">
        <v>0</v>
      </c>
      <c r="K63" s="13">
        <v>0</v>
      </c>
      <c r="L63" s="12">
        <v>0</v>
      </c>
      <c r="M63" s="12">
        <v>0</v>
      </c>
      <c r="N63" s="13">
        <v>0</v>
      </c>
      <c r="O63" s="12">
        <v>1</v>
      </c>
      <c r="P63" s="12">
        <v>1</v>
      </c>
      <c r="Q63" s="13">
        <v>2</v>
      </c>
      <c r="R63" s="12">
        <v>0</v>
      </c>
      <c r="S63" s="12">
        <v>0</v>
      </c>
      <c r="T63" s="13">
        <v>0</v>
      </c>
      <c r="U63" s="12">
        <v>0</v>
      </c>
      <c r="V63" s="12">
        <v>0</v>
      </c>
      <c r="W63" s="13">
        <v>0</v>
      </c>
      <c r="X63" s="14">
        <v>2</v>
      </c>
    </row>
    <row r="64" spans="1:24" x14ac:dyDescent="0.25">
      <c r="A64" s="10" t="s">
        <v>74</v>
      </c>
      <c r="B64" s="11" t="str">
        <f>VLOOKUP(A64,[1]teachers!C63:D257,2,FALSE)</f>
        <v>LEWIS-PALMER 38</v>
      </c>
      <c r="C64" s="12">
        <v>0</v>
      </c>
      <c r="D64" s="12">
        <v>0</v>
      </c>
      <c r="E64" s="13">
        <v>0</v>
      </c>
      <c r="F64" s="12">
        <v>0</v>
      </c>
      <c r="G64" s="12">
        <v>0</v>
      </c>
      <c r="H64" s="13">
        <v>0</v>
      </c>
      <c r="I64" s="12">
        <v>0</v>
      </c>
      <c r="J64" s="12">
        <v>0</v>
      </c>
      <c r="K64" s="13">
        <v>0</v>
      </c>
      <c r="L64" s="12">
        <v>0</v>
      </c>
      <c r="M64" s="12">
        <v>0</v>
      </c>
      <c r="N64" s="13">
        <v>0</v>
      </c>
      <c r="O64" s="12">
        <v>10</v>
      </c>
      <c r="P64" s="12">
        <v>8</v>
      </c>
      <c r="Q64" s="13">
        <v>18</v>
      </c>
      <c r="R64" s="12">
        <v>0</v>
      </c>
      <c r="S64" s="12">
        <v>0</v>
      </c>
      <c r="T64" s="13">
        <v>0</v>
      </c>
      <c r="U64" s="12">
        <v>0</v>
      </c>
      <c r="V64" s="12">
        <v>0</v>
      </c>
      <c r="W64" s="13">
        <v>0</v>
      </c>
      <c r="X64" s="14">
        <v>18</v>
      </c>
    </row>
    <row r="65" spans="1:24" x14ac:dyDescent="0.25">
      <c r="A65" s="10" t="s">
        <v>75</v>
      </c>
      <c r="B65" s="11" t="str">
        <f>VLOOKUP(A65,[1]teachers!C64:D258,2,FALSE)</f>
        <v>FALCON 49</v>
      </c>
      <c r="C65" s="12">
        <v>2</v>
      </c>
      <c r="D65" s="12">
        <v>1</v>
      </c>
      <c r="E65" s="13">
        <v>3</v>
      </c>
      <c r="F65" s="12">
        <v>1</v>
      </c>
      <c r="G65" s="12">
        <v>0</v>
      </c>
      <c r="H65" s="13">
        <v>1</v>
      </c>
      <c r="I65" s="12">
        <v>0</v>
      </c>
      <c r="J65" s="12">
        <v>0</v>
      </c>
      <c r="K65" s="13">
        <v>0</v>
      </c>
      <c r="L65" s="12">
        <v>2</v>
      </c>
      <c r="M65" s="12">
        <v>0</v>
      </c>
      <c r="N65" s="13">
        <v>2</v>
      </c>
      <c r="O65" s="12">
        <v>21</v>
      </c>
      <c r="P65" s="12">
        <v>23</v>
      </c>
      <c r="Q65" s="13">
        <v>44</v>
      </c>
      <c r="R65" s="12">
        <v>0</v>
      </c>
      <c r="S65" s="12">
        <v>0</v>
      </c>
      <c r="T65" s="13">
        <v>0</v>
      </c>
      <c r="U65" s="12">
        <v>0</v>
      </c>
      <c r="V65" s="12">
        <v>0</v>
      </c>
      <c r="W65" s="13">
        <v>0</v>
      </c>
      <c r="X65" s="14">
        <v>50</v>
      </c>
    </row>
    <row r="66" spans="1:24" x14ac:dyDescent="0.25">
      <c r="A66" s="10" t="s">
        <v>76</v>
      </c>
      <c r="B66" s="11" t="str">
        <f>VLOOKUP(A66,[1]teachers!C65:D259,2,FALSE)</f>
        <v>EDISON 54 JT</v>
      </c>
      <c r="C66" s="12">
        <v>0</v>
      </c>
      <c r="D66" s="12">
        <v>0</v>
      </c>
      <c r="E66" s="13">
        <v>0</v>
      </c>
      <c r="F66" s="12">
        <v>0</v>
      </c>
      <c r="G66" s="12">
        <v>0</v>
      </c>
      <c r="H66" s="13">
        <v>0</v>
      </c>
      <c r="I66" s="12">
        <v>0</v>
      </c>
      <c r="J66" s="12">
        <v>0</v>
      </c>
      <c r="K66" s="13">
        <v>0</v>
      </c>
      <c r="L66" s="12">
        <v>0</v>
      </c>
      <c r="M66" s="12">
        <v>0</v>
      </c>
      <c r="N66" s="13">
        <v>0</v>
      </c>
      <c r="O66" s="12">
        <v>1</v>
      </c>
      <c r="P66" s="12">
        <v>0</v>
      </c>
      <c r="Q66" s="13">
        <v>1</v>
      </c>
      <c r="R66" s="12">
        <v>0</v>
      </c>
      <c r="S66" s="12">
        <v>0</v>
      </c>
      <c r="T66" s="13">
        <v>0</v>
      </c>
      <c r="U66" s="12">
        <v>0</v>
      </c>
      <c r="V66" s="12">
        <v>0</v>
      </c>
      <c r="W66" s="13">
        <v>0</v>
      </c>
      <c r="X66" s="14">
        <v>1</v>
      </c>
    </row>
    <row r="67" spans="1:24" x14ac:dyDescent="0.25">
      <c r="A67" s="10" t="s">
        <v>77</v>
      </c>
      <c r="B67" s="11" t="str">
        <f>VLOOKUP(A67,[1]teachers!C66:D260,2,FALSE)</f>
        <v>MIAMI/YODER 60 JT</v>
      </c>
      <c r="C67" s="12">
        <v>0</v>
      </c>
      <c r="D67" s="12">
        <v>0</v>
      </c>
      <c r="E67" s="13">
        <v>0</v>
      </c>
      <c r="F67" s="12">
        <v>0</v>
      </c>
      <c r="G67" s="12">
        <v>0</v>
      </c>
      <c r="H67" s="13">
        <v>0</v>
      </c>
      <c r="I67" s="12">
        <v>0</v>
      </c>
      <c r="J67" s="12">
        <v>0</v>
      </c>
      <c r="K67" s="13">
        <v>0</v>
      </c>
      <c r="L67" s="12">
        <v>0</v>
      </c>
      <c r="M67" s="12">
        <v>0</v>
      </c>
      <c r="N67" s="13">
        <v>0</v>
      </c>
      <c r="O67" s="12">
        <v>2</v>
      </c>
      <c r="P67" s="12">
        <v>0</v>
      </c>
      <c r="Q67" s="13">
        <v>2</v>
      </c>
      <c r="R67" s="12">
        <v>0</v>
      </c>
      <c r="S67" s="12">
        <v>0</v>
      </c>
      <c r="T67" s="13">
        <v>0</v>
      </c>
      <c r="U67" s="12">
        <v>0</v>
      </c>
      <c r="V67" s="12">
        <v>0</v>
      </c>
      <c r="W67" s="13">
        <v>0</v>
      </c>
      <c r="X67" s="14">
        <v>2</v>
      </c>
    </row>
    <row r="68" spans="1:24" x14ac:dyDescent="0.25">
      <c r="A68" s="10" t="s">
        <v>78</v>
      </c>
      <c r="B68" s="11" t="str">
        <f>VLOOKUP(A68,[1]teachers!C67:D261,2,FALSE)</f>
        <v>CANON CITY RE-1</v>
      </c>
      <c r="C68" s="12">
        <v>0</v>
      </c>
      <c r="D68" s="12">
        <v>0</v>
      </c>
      <c r="E68" s="13">
        <v>0</v>
      </c>
      <c r="F68" s="12">
        <v>0</v>
      </c>
      <c r="G68" s="12">
        <v>0</v>
      </c>
      <c r="H68" s="13">
        <v>0</v>
      </c>
      <c r="I68" s="12">
        <v>0</v>
      </c>
      <c r="J68" s="12">
        <v>0</v>
      </c>
      <c r="K68" s="13">
        <v>0</v>
      </c>
      <c r="L68" s="12">
        <v>0</v>
      </c>
      <c r="M68" s="12">
        <v>2</v>
      </c>
      <c r="N68" s="13">
        <v>2</v>
      </c>
      <c r="O68" s="12">
        <v>7</v>
      </c>
      <c r="P68" s="12">
        <v>4</v>
      </c>
      <c r="Q68" s="13">
        <v>11</v>
      </c>
      <c r="R68" s="12">
        <v>0</v>
      </c>
      <c r="S68" s="12">
        <v>0</v>
      </c>
      <c r="T68" s="13">
        <v>0</v>
      </c>
      <c r="U68" s="12">
        <v>0</v>
      </c>
      <c r="V68" s="12">
        <v>0</v>
      </c>
      <c r="W68" s="13">
        <v>0</v>
      </c>
      <c r="X68" s="14">
        <v>13</v>
      </c>
    </row>
    <row r="69" spans="1:24" x14ac:dyDescent="0.25">
      <c r="A69" s="10" t="s">
        <v>79</v>
      </c>
      <c r="B69" s="11" t="str">
        <f>VLOOKUP(A69,[1]teachers!C68:D262,2,FALSE)</f>
        <v>FREMONT RE-2</v>
      </c>
      <c r="C69" s="12">
        <v>0</v>
      </c>
      <c r="D69" s="12">
        <v>0</v>
      </c>
      <c r="E69" s="13">
        <v>0</v>
      </c>
      <c r="F69" s="12">
        <v>0</v>
      </c>
      <c r="G69" s="12">
        <v>0</v>
      </c>
      <c r="H69" s="13">
        <v>0</v>
      </c>
      <c r="I69" s="12">
        <v>0</v>
      </c>
      <c r="J69" s="12">
        <v>0</v>
      </c>
      <c r="K69" s="13">
        <v>0</v>
      </c>
      <c r="L69" s="12">
        <v>0</v>
      </c>
      <c r="M69" s="12">
        <v>0</v>
      </c>
      <c r="N69" s="13">
        <v>0</v>
      </c>
      <c r="O69" s="12">
        <v>2</v>
      </c>
      <c r="P69" s="12">
        <v>5</v>
      </c>
      <c r="Q69" s="13">
        <v>7</v>
      </c>
      <c r="R69" s="12">
        <v>0</v>
      </c>
      <c r="S69" s="12">
        <v>0</v>
      </c>
      <c r="T69" s="13">
        <v>0</v>
      </c>
      <c r="U69" s="12">
        <v>0</v>
      </c>
      <c r="V69" s="12">
        <v>0</v>
      </c>
      <c r="W69" s="13">
        <v>0</v>
      </c>
      <c r="X69" s="14">
        <v>7</v>
      </c>
    </row>
    <row r="70" spans="1:24" x14ac:dyDescent="0.25">
      <c r="A70" s="10" t="s">
        <v>80</v>
      </c>
      <c r="B70" s="11" t="str">
        <f>VLOOKUP(A70,[1]teachers!C69:D263,2,FALSE)</f>
        <v>COTOPAXI RE-3</v>
      </c>
      <c r="C70" s="12">
        <v>0</v>
      </c>
      <c r="D70" s="12">
        <v>0</v>
      </c>
      <c r="E70" s="13">
        <v>0</v>
      </c>
      <c r="F70" s="12">
        <v>0</v>
      </c>
      <c r="G70" s="12">
        <v>0</v>
      </c>
      <c r="H70" s="13">
        <v>0</v>
      </c>
      <c r="I70" s="12">
        <v>0</v>
      </c>
      <c r="J70" s="12">
        <v>0</v>
      </c>
      <c r="K70" s="13">
        <v>0</v>
      </c>
      <c r="L70" s="12">
        <v>0</v>
      </c>
      <c r="M70" s="12">
        <v>0</v>
      </c>
      <c r="N70" s="13">
        <v>0</v>
      </c>
      <c r="O70" s="12">
        <v>1</v>
      </c>
      <c r="P70" s="12">
        <v>0</v>
      </c>
      <c r="Q70" s="13">
        <v>1</v>
      </c>
      <c r="R70" s="12">
        <v>0</v>
      </c>
      <c r="S70" s="12">
        <v>0</v>
      </c>
      <c r="T70" s="13">
        <v>0</v>
      </c>
      <c r="U70" s="12">
        <v>0</v>
      </c>
      <c r="V70" s="12">
        <v>0</v>
      </c>
      <c r="W70" s="13">
        <v>0</v>
      </c>
      <c r="X70" s="14">
        <v>1</v>
      </c>
    </row>
    <row r="71" spans="1:24" x14ac:dyDescent="0.25">
      <c r="A71" s="10" t="s">
        <v>81</v>
      </c>
      <c r="B71" s="11" t="str">
        <f>VLOOKUP(A71,[1]teachers!C70:D264,2,FALSE)</f>
        <v>ROARING FORK RE-1</v>
      </c>
      <c r="C71" s="12">
        <v>0</v>
      </c>
      <c r="D71" s="12">
        <v>0</v>
      </c>
      <c r="E71" s="13">
        <v>0</v>
      </c>
      <c r="F71" s="12">
        <v>0</v>
      </c>
      <c r="G71" s="12">
        <v>0</v>
      </c>
      <c r="H71" s="13">
        <v>0</v>
      </c>
      <c r="I71" s="12">
        <v>0</v>
      </c>
      <c r="J71" s="12">
        <v>0</v>
      </c>
      <c r="K71" s="13">
        <v>0</v>
      </c>
      <c r="L71" s="12">
        <v>1</v>
      </c>
      <c r="M71" s="12">
        <v>0</v>
      </c>
      <c r="N71" s="13">
        <v>1</v>
      </c>
      <c r="O71" s="12">
        <v>14</v>
      </c>
      <c r="P71" s="12">
        <v>8</v>
      </c>
      <c r="Q71" s="13">
        <v>22</v>
      </c>
      <c r="R71" s="12">
        <v>0</v>
      </c>
      <c r="S71" s="12">
        <v>0</v>
      </c>
      <c r="T71" s="13">
        <v>0</v>
      </c>
      <c r="U71" s="12">
        <v>0</v>
      </c>
      <c r="V71" s="12">
        <v>0</v>
      </c>
      <c r="W71" s="13">
        <v>0</v>
      </c>
      <c r="X71" s="14">
        <v>23</v>
      </c>
    </row>
    <row r="72" spans="1:24" x14ac:dyDescent="0.25">
      <c r="A72" s="10" t="s">
        <v>82</v>
      </c>
      <c r="B72" s="11" t="str">
        <f>VLOOKUP(A72,[1]teachers!C71:D265,2,FALSE)</f>
        <v>GARFIELD RE-2</v>
      </c>
      <c r="C72" s="12">
        <v>0</v>
      </c>
      <c r="D72" s="12">
        <v>0</v>
      </c>
      <c r="E72" s="13">
        <v>0</v>
      </c>
      <c r="F72" s="12">
        <v>0</v>
      </c>
      <c r="G72" s="12">
        <v>0</v>
      </c>
      <c r="H72" s="13">
        <v>0</v>
      </c>
      <c r="I72" s="12">
        <v>0</v>
      </c>
      <c r="J72" s="12">
        <v>0</v>
      </c>
      <c r="K72" s="13">
        <v>0</v>
      </c>
      <c r="L72" s="12">
        <v>0</v>
      </c>
      <c r="M72" s="12">
        <v>0</v>
      </c>
      <c r="N72" s="13">
        <v>0</v>
      </c>
      <c r="O72" s="12">
        <v>8</v>
      </c>
      <c r="P72" s="12">
        <v>7</v>
      </c>
      <c r="Q72" s="13">
        <v>15</v>
      </c>
      <c r="R72" s="12">
        <v>0</v>
      </c>
      <c r="S72" s="12">
        <v>0</v>
      </c>
      <c r="T72" s="13">
        <v>0</v>
      </c>
      <c r="U72" s="12">
        <v>0</v>
      </c>
      <c r="V72" s="12">
        <v>0</v>
      </c>
      <c r="W72" s="13">
        <v>0</v>
      </c>
      <c r="X72" s="14">
        <v>15</v>
      </c>
    </row>
    <row r="73" spans="1:24" x14ac:dyDescent="0.25">
      <c r="A73" s="10" t="s">
        <v>83</v>
      </c>
      <c r="B73" s="11" t="str">
        <f>VLOOKUP(A73,[1]teachers!C72:D266,2,FALSE)</f>
        <v>GARFIELD 16</v>
      </c>
      <c r="C73" s="12">
        <v>0</v>
      </c>
      <c r="D73" s="12">
        <v>0</v>
      </c>
      <c r="E73" s="13">
        <v>0</v>
      </c>
      <c r="F73" s="12">
        <v>0</v>
      </c>
      <c r="G73" s="12">
        <v>0</v>
      </c>
      <c r="H73" s="13">
        <v>0</v>
      </c>
      <c r="I73" s="12">
        <v>0</v>
      </c>
      <c r="J73" s="12">
        <v>0</v>
      </c>
      <c r="K73" s="13">
        <v>0</v>
      </c>
      <c r="L73" s="12">
        <v>0</v>
      </c>
      <c r="M73" s="12">
        <v>0</v>
      </c>
      <c r="N73" s="13">
        <v>0</v>
      </c>
      <c r="O73" s="12">
        <v>1</v>
      </c>
      <c r="P73" s="12">
        <v>4</v>
      </c>
      <c r="Q73" s="13">
        <v>5</v>
      </c>
      <c r="R73" s="12">
        <v>0</v>
      </c>
      <c r="S73" s="12">
        <v>0</v>
      </c>
      <c r="T73" s="13">
        <v>0</v>
      </c>
      <c r="U73" s="12">
        <v>0</v>
      </c>
      <c r="V73" s="12">
        <v>0</v>
      </c>
      <c r="W73" s="13">
        <v>0</v>
      </c>
      <c r="X73" s="14">
        <v>5</v>
      </c>
    </row>
    <row r="74" spans="1:24" x14ac:dyDescent="0.25">
      <c r="A74" s="10" t="s">
        <v>84</v>
      </c>
      <c r="B74" s="11" t="str">
        <f>VLOOKUP(A74,[1]teachers!C73:D267,2,FALSE)</f>
        <v>GILPIN COUNTY RE-1</v>
      </c>
      <c r="C74" s="12">
        <v>0</v>
      </c>
      <c r="D74" s="12">
        <v>0</v>
      </c>
      <c r="E74" s="13">
        <v>0</v>
      </c>
      <c r="F74" s="12">
        <v>0</v>
      </c>
      <c r="G74" s="12">
        <v>0</v>
      </c>
      <c r="H74" s="13">
        <v>0</v>
      </c>
      <c r="I74" s="12">
        <v>0</v>
      </c>
      <c r="J74" s="12">
        <v>0</v>
      </c>
      <c r="K74" s="13">
        <v>0</v>
      </c>
      <c r="L74" s="12">
        <v>0</v>
      </c>
      <c r="M74" s="12">
        <v>0</v>
      </c>
      <c r="N74" s="13">
        <v>0</v>
      </c>
      <c r="O74" s="12">
        <v>1</v>
      </c>
      <c r="P74" s="12">
        <v>1</v>
      </c>
      <c r="Q74" s="13">
        <v>2</v>
      </c>
      <c r="R74" s="12">
        <v>0</v>
      </c>
      <c r="S74" s="12">
        <v>0</v>
      </c>
      <c r="T74" s="13">
        <v>0</v>
      </c>
      <c r="U74" s="12">
        <v>0</v>
      </c>
      <c r="V74" s="12">
        <v>0</v>
      </c>
      <c r="W74" s="13">
        <v>0</v>
      </c>
      <c r="X74" s="14">
        <v>2</v>
      </c>
    </row>
    <row r="75" spans="1:24" x14ac:dyDescent="0.25">
      <c r="A75" s="10" t="s">
        <v>85</v>
      </c>
      <c r="B75" s="11" t="str">
        <f>VLOOKUP(A75,[1]teachers!C74:D268,2,FALSE)</f>
        <v>WEST GRAND 1-JT.</v>
      </c>
      <c r="C75" s="12">
        <v>0</v>
      </c>
      <c r="D75" s="12">
        <v>0</v>
      </c>
      <c r="E75" s="13">
        <v>0</v>
      </c>
      <c r="F75" s="12">
        <v>0</v>
      </c>
      <c r="G75" s="12">
        <v>0</v>
      </c>
      <c r="H75" s="13">
        <v>0</v>
      </c>
      <c r="I75" s="12">
        <v>0</v>
      </c>
      <c r="J75" s="12">
        <v>0</v>
      </c>
      <c r="K75" s="13">
        <v>0</v>
      </c>
      <c r="L75" s="12">
        <v>0</v>
      </c>
      <c r="M75" s="12">
        <v>0</v>
      </c>
      <c r="N75" s="13">
        <v>0</v>
      </c>
      <c r="O75" s="12">
        <v>1</v>
      </c>
      <c r="P75" s="12">
        <v>3</v>
      </c>
      <c r="Q75" s="13">
        <v>4</v>
      </c>
      <c r="R75" s="12">
        <v>0</v>
      </c>
      <c r="S75" s="12">
        <v>0</v>
      </c>
      <c r="T75" s="13">
        <v>0</v>
      </c>
      <c r="U75" s="12">
        <v>0</v>
      </c>
      <c r="V75" s="12">
        <v>0</v>
      </c>
      <c r="W75" s="13">
        <v>0</v>
      </c>
      <c r="X75" s="14">
        <v>4</v>
      </c>
    </row>
    <row r="76" spans="1:24" x14ac:dyDescent="0.25">
      <c r="A76" s="10" t="s">
        <v>86</v>
      </c>
      <c r="B76" s="11" t="str">
        <f>VLOOKUP(A76,[1]teachers!C75:D269,2,FALSE)</f>
        <v>EAST GRAND 2</v>
      </c>
      <c r="C76" s="12">
        <v>0</v>
      </c>
      <c r="D76" s="12">
        <v>0</v>
      </c>
      <c r="E76" s="13">
        <v>0</v>
      </c>
      <c r="F76" s="12">
        <v>0</v>
      </c>
      <c r="G76" s="12">
        <v>0</v>
      </c>
      <c r="H76" s="13">
        <v>0</v>
      </c>
      <c r="I76" s="12">
        <v>0</v>
      </c>
      <c r="J76" s="12">
        <v>0</v>
      </c>
      <c r="K76" s="13">
        <v>0</v>
      </c>
      <c r="L76" s="12">
        <v>0</v>
      </c>
      <c r="M76" s="12">
        <v>0</v>
      </c>
      <c r="N76" s="13">
        <v>0</v>
      </c>
      <c r="O76" s="12">
        <v>2</v>
      </c>
      <c r="P76" s="12">
        <v>3</v>
      </c>
      <c r="Q76" s="13">
        <v>5</v>
      </c>
      <c r="R76" s="12">
        <v>0</v>
      </c>
      <c r="S76" s="12">
        <v>0</v>
      </c>
      <c r="T76" s="13">
        <v>0</v>
      </c>
      <c r="U76" s="12">
        <v>0</v>
      </c>
      <c r="V76" s="12">
        <v>0</v>
      </c>
      <c r="W76" s="13">
        <v>0</v>
      </c>
      <c r="X76" s="14">
        <v>5</v>
      </c>
    </row>
    <row r="77" spans="1:24" x14ac:dyDescent="0.25">
      <c r="A77" s="10" t="s">
        <v>87</v>
      </c>
      <c r="B77" s="11" t="str">
        <f>VLOOKUP(A77,[1]teachers!C76:D270,2,FALSE)</f>
        <v>GUNNISON WATERSHED RE1J</v>
      </c>
      <c r="C77" s="12">
        <v>0</v>
      </c>
      <c r="D77" s="12">
        <v>0</v>
      </c>
      <c r="E77" s="13">
        <v>0</v>
      </c>
      <c r="F77" s="12">
        <v>0</v>
      </c>
      <c r="G77" s="12">
        <v>0</v>
      </c>
      <c r="H77" s="13">
        <v>0</v>
      </c>
      <c r="I77" s="12">
        <v>0</v>
      </c>
      <c r="J77" s="12">
        <v>0</v>
      </c>
      <c r="K77" s="13">
        <v>0</v>
      </c>
      <c r="L77" s="12">
        <v>0</v>
      </c>
      <c r="M77" s="12">
        <v>0</v>
      </c>
      <c r="N77" s="13">
        <v>0</v>
      </c>
      <c r="O77" s="12">
        <v>3</v>
      </c>
      <c r="P77" s="12">
        <v>4</v>
      </c>
      <c r="Q77" s="13">
        <v>7</v>
      </c>
      <c r="R77" s="12">
        <v>0</v>
      </c>
      <c r="S77" s="12">
        <v>0</v>
      </c>
      <c r="T77" s="13">
        <v>0</v>
      </c>
      <c r="U77" s="12">
        <v>0</v>
      </c>
      <c r="V77" s="12">
        <v>0</v>
      </c>
      <c r="W77" s="13">
        <v>0</v>
      </c>
      <c r="X77" s="14">
        <v>7</v>
      </c>
    </row>
    <row r="78" spans="1:24" x14ac:dyDescent="0.25">
      <c r="A78" s="10" t="s">
        <v>88</v>
      </c>
      <c r="B78" s="11" t="str">
        <f>VLOOKUP(A78,[1]teachers!C77:D271,2,FALSE)</f>
        <v>HINSDALE COUNTY RE 1</v>
      </c>
      <c r="C78" s="12">
        <v>0</v>
      </c>
      <c r="D78" s="12">
        <v>0</v>
      </c>
      <c r="E78" s="13">
        <v>0</v>
      </c>
      <c r="F78" s="12">
        <v>0</v>
      </c>
      <c r="G78" s="12">
        <v>0</v>
      </c>
      <c r="H78" s="13">
        <v>0</v>
      </c>
      <c r="I78" s="12">
        <v>0</v>
      </c>
      <c r="J78" s="12">
        <v>0</v>
      </c>
      <c r="K78" s="13">
        <v>0</v>
      </c>
      <c r="L78" s="12">
        <v>0</v>
      </c>
      <c r="M78" s="12">
        <v>0</v>
      </c>
      <c r="N78" s="13">
        <v>0</v>
      </c>
      <c r="O78" s="12">
        <v>0</v>
      </c>
      <c r="P78" s="12">
        <v>0</v>
      </c>
      <c r="Q78" s="13">
        <v>0</v>
      </c>
      <c r="R78" s="12">
        <v>0</v>
      </c>
      <c r="S78" s="12">
        <v>0</v>
      </c>
      <c r="T78" s="13">
        <v>0</v>
      </c>
      <c r="U78" s="12">
        <v>0</v>
      </c>
      <c r="V78" s="12">
        <v>0</v>
      </c>
      <c r="W78" s="13">
        <v>0</v>
      </c>
      <c r="X78" s="14">
        <v>0</v>
      </c>
    </row>
    <row r="79" spans="1:24" x14ac:dyDescent="0.25">
      <c r="A79" s="10" t="s">
        <v>89</v>
      </c>
      <c r="B79" s="11" t="str">
        <f>VLOOKUP(A79,[1]teachers!C78:D272,2,FALSE)</f>
        <v>HUERFANO RE-1</v>
      </c>
      <c r="C79" s="12">
        <v>0</v>
      </c>
      <c r="D79" s="12">
        <v>0</v>
      </c>
      <c r="E79" s="13">
        <v>0</v>
      </c>
      <c r="F79" s="12">
        <v>0</v>
      </c>
      <c r="G79" s="12">
        <v>0</v>
      </c>
      <c r="H79" s="13">
        <v>0</v>
      </c>
      <c r="I79" s="12">
        <v>0</v>
      </c>
      <c r="J79" s="12">
        <v>0</v>
      </c>
      <c r="K79" s="13">
        <v>0</v>
      </c>
      <c r="L79" s="12">
        <v>0</v>
      </c>
      <c r="M79" s="12">
        <v>0</v>
      </c>
      <c r="N79" s="13">
        <v>0</v>
      </c>
      <c r="O79" s="12">
        <v>0</v>
      </c>
      <c r="P79" s="12">
        <v>3</v>
      </c>
      <c r="Q79" s="13">
        <v>3</v>
      </c>
      <c r="R79" s="12">
        <v>0</v>
      </c>
      <c r="S79" s="12">
        <v>0</v>
      </c>
      <c r="T79" s="13">
        <v>0</v>
      </c>
      <c r="U79" s="12">
        <v>0</v>
      </c>
      <c r="V79" s="12">
        <v>0</v>
      </c>
      <c r="W79" s="13">
        <v>0</v>
      </c>
      <c r="X79" s="14">
        <v>3</v>
      </c>
    </row>
    <row r="80" spans="1:24" x14ac:dyDescent="0.25">
      <c r="A80" s="10" t="s">
        <v>90</v>
      </c>
      <c r="B80" s="11" t="str">
        <f>VLOOKUP(A80,[1]teachers!C79:D273,2,FALSE)</f>
        <v>LA VETA RE-2</v>
      </c>
      <c r="C80" s="12">
        <v>0</v>
      </c>
      <c r="D80" s="12">
        <v>0</v>
      </c>
      <c r="E80" s="13">
        <v>0</v>
      </c>
      <c r="F80" s="12">
        <v>0</v>
      </c>
      <c r="G80" s="12">
        <v>0</v>
      </c>
      <c r="H80" s="13">
        <v>0</v>
      </c>
      <c r="I80" s="12">
        <v>0</v>
      </c>
      <c r="J80" s="12">
        <v>0</v>
      </c>
      <c r="K80" s="13">
        <v>0</v>
      </c>
      <c r="L80" s="12">
        <v>0</v>
      </c>
      <c r="M80" s="12">
        <v>0</v>
      </c>
      <c r="N80" s="13">
        <v>0</v>
      </c>
      <c r="O80" s="12">
        <v>1</v>
      </c>
      <c r="P80" s="12">
        <v>0</v>
      </c>
      <c r="Q80" s="13">
        <v>1</v>
      </c>
      <c r="R80" s="12">
        <v>0</v>
      </c>
      <c r="S80" s="12">
        <v>0</v>
      </c>
      <c r="T80" s="13">
        <v>0</v>
      </c>
      <c r="U80" s="12">
        <v>0</v>
      </c>
      <c r="V80" s="12">
        <v>0</v>
      </c>
      <c r="W80" s="13">
        <v>0</v>
      </c>
      <c r="X80" s="14">
        <v>1</v>
      </c>
    </row>
    <row r="81" spans="1:24" x14ac:dyDescent="0.25">
      <c r="A81" s="10" t="s">
        <v>91</v>
      </c>
      <c r="B81" s="11" t="str">
        <f>VLOOKUP(A81,[1]teachers!C80:D274,2,FALSE)</f>
        <v xml:space="preserve">NORTH PARK R-1 </v>
      </c>
      <c r="C81" s="12">
        <v>0</v>
      </c>
      <c r="D81" s="12">
        <v>0</v>
      </c>
      <c r="E81" s="13">
        <v>0</v>
      </c>
      <c r="F81" s="12">
        <v>0</v>
      </c>
      <c r="G81" s="12">
        <v>0</v>
      </c>
      <c r="H81" s="13">
        <v>0</v>
      </c>
      <c r="I81" s="12">
        <v>0</v>
      </c>
      <c r="J81" s="12">
        <v>0</v>
      </c>
      <c r="K81" s="13">
        <v>0</v>
      </c>
      <c r="L81" s="12">
        <v>0</v>
      </c>
      <c r="M81" s="12">
        <v>0</v>
      </c>
      <c r="N81" s="13">
        <v>0</v>
      </c>
      <c r="O81" s="12">
        <v>1</v>
      </c>
      <c r="P81" s="12">
        <v>0</v>
      </c>
      <c r="Q81" s="13">
        <v>1</v>
      </c>
      <c r="R81" s="12">
        <v>0</v>
      </c>
      <c r="S81" s="12">
        <v>0</v>
      </c>
      <c r="T81" s="13">
        <v>0</v>
      </c>
      <c r="U81" s="12">
        <v>0</v>
      </c>
      <c r="V81" s="12">
        <v>0</v>
      </c>
      <c r="W81" s="13">
        <v>0</v>
      </c>
      <c r="X81" s="14">
        <v>1</v>
      </c>
    </row>
    <row r="82" spans="1:24" x14ac:dyDescent="0.25">
      <c r="A82" s="10" t="s">
        <v>92</v>
      </c>
      <c r="B82" s="11" t="str">
        <f>VLOOKUP(A82,[1]teachers!C81:D275,2,FALSE)</f>
        <v>JEFFERSON COUNTY R-1</v>
      </c>
      <c r="C82" s="12">
        <v>0</v>
      </c>
      <c r="D82" s="12">
        <v>0</v>
      </c>
      <c r="E82" s="13">
        <v>0</v>
      </c>
      <c r="F82" s="12">
        <v>2</v>
      </c>
      <c r="G82" s="12">
        <v>2</v>
      </c>
      <c r="H82" s="13">
        <v>4</v>
      </c>
      <c r="I82" s="12">
        <v>1</v>
      </c>
      <c r="J82" s="12">
        <v>0</v>
      </c>
      <c r="K82" s="13">
        <v>1</v>
      </c>
      <c r="L82" s="12">
        <v>18</v>
      </c>
      <c r="M82" s="12">
        <v>14</v>
      </c>
      <c r="N82" s="13">
        <v>32</v>
      </c>
      <c r="O82" s="12">
        <v>150</v>
      </c>
      <c r="P82" s="12">
        <v>118</v>
      </c>
      <c r="Q82" s="13">
        <v>268</v>
      </c>
      <c r="R82" s="12">
        <v>1</v>
      </c>
      <c r="S82" s="12">
        <v>0</v>
      </c>
      <c r="T82" s="13">
        <v>1</v>
      </c>
      <c r="U82" s="12">
        <v>4</v>
      </c>
      <c r="V82" s="12">
        <v>2</v>
      </c>
      <c r="W82" s="13">
        <v>6</v>
      </c>
      <c r="X82" s="14">
        <v>312</v>
      </c>
    </row>
    <row r="83" spans="1:24" x14ac:dyDescent="0.25">
      <c r="A83" s="10" t="s">
        <v>93</v>
      </c>
      <c r="B83" s="11" t="str">
        <f>VLOOKUP(A83,[1]teachers!C82:D276,2,FALSE)</f>
        <v>EADS RE-1</v>
      </c>
      <c r="C83" s="12">
        <v>0</v>
      </c>
      <c r="D83" s="12">
        <v>0</v>
      </c>
      <c r="E83" s="13">
        <v>0</v>
      </c>
      <c r="F83" s="12">
        <v>0</v>
      </c>
      <c r="G83" s="12">
        <v>0</v>
      </c>
      <c r="H83" s="13">
        <v>0</v>
      </c>
      <c r="I83" s="12">
        <v>0</v>
      </c>
      <c r="J83" s="12">
        <v>0</v>
      </c>
      <c r="K83" s="13">
        <v>0</v>
      </c>
      <c r="L83" s="12">
        <v>0</v>
      </c>
      <c r="M83" s="12">
        <v>0</v>
      </c>
      <c r="N83" s="13">
        <v>0</v>
      </c>
      <c r="O83" s="12">
        <v>2</v>
      </c>
      <c r="P83" s="12">
        <v>0</v>
      </c>
      <c r="Q83" s="13">
        <v>2</v>
      </c>
      <c r="R83" s="12">
        <v>0</v>
      </c>
      <c r="S83" s="12">
        <v>0</v>
      </c>
      <c r="T83" s="13">
        <v>0</v>
      </c>
      <c r="U83" s="12">
        <v>0</v>
      </c>
      <c r="V83" s="12">
        <v>0</v>
      </c>
      <c r="W83" s="13">
        <v>0</v>
      </c>
      <c r="X83" s="14">
        <v>2</v>
      </c>
    </row>
    <row r="84" spans="1:24" x14ac:dyDescent="0.25">
      <c r="A84" s="10" t="s">
        <v>94</v>
      </c>
      <c r="B84" s="11" t="str">
        <f>VLOOKUP(A84,[1]teachers!C83:D277,2,FALSE)</f>
        <v>PLAINVIEW RE-2</v>
      </c>
      <c r="C84" s="12">
        <v>0</v>
      </c>
      <c r="D84" s="12">
        <v>0</v>
      </c>
      <c r="E84" s="13">
        <v>0</v>
      </c>
      <c r="F84" s="12">
        <v>0</v>
      </c>
      <c r="G84" s="12">
        <v>0</v>
      </c>
      <c r="H84" s="13">
        <v>0</v>
      </c>
      <c r="I84" s="12">
        <v>0</v>
      </c>
      <c r="J84" s="12">
        <v>0</v>
      </c>
      <c r="K84" s="13">
        <v>0</v>
      </c>
      <c r="L84" s="12">
        <v>0</v>
      </c>
      <c r="M84" s="12">
        <v>0</v>
      </c>
      <c r="N84" s="13">
        <v>0</v>
      </c>
      <c r="O84" s="12">
        <v>0</v>
      </c>
      <c r="P84" s="12">
        <v>0</v>
      </c>
      <c r="Q84" s="13">
        <v>0</v>
      </c>
      <c r="R84" s="12">
        <v>0</v>
      </c>
      <c r="S84" s="12">
        <v>0</v>
      </c>
      <c r="T84" s="13">
        <v>0</v>
      </c>
      <c r="U84" s="12">
        <v>0</v>
      </c>
      <c r="V84" s="12">
        <v>0</v>
      </c>
      <c r="W84" s="13">
        <v>0</v>
      </c>
      <c r="X84" s="14">
        <v>0</v>
      </c>
    </row>
    <row r="85" spans="1:24" x14ac:dyDescent="0.25">
      <c r="A85" s="10" t="s">
        <v>95</v>
      </c>
      <c r="B85" s="11" t="str">
        <f>VLOOKUP(A85,[1]teachers!C84:D278,2,FALSE)</f>
        <v>ARRIBA-FLAGLER C-20</v>
      </c>
      <c r="C85" s="12">
        <v>0</v>
      </c>
      <c r="D85" s="12">
        <v>0</v>
      </c>
      <c r="E85" s="13">
        <v>0</v>
      </c>
      <c r="F85" s="12">
        <v>0</v>
      </c>
      <c r="G85" s="12">
        <v>0</v>
      </c>
      <c r="H85" s="13">
        <v>0</v>
      </c>
      <c r="I85" s="12">
        <v>0</v>
      </c>
      <c r="J85" s="12">
        <v>0</v>
      </c>
      <c r="K85" s="13">
        <v>0</v>
      </c>
      <c r="L85" s="12">
        <v>0</v>
      </c>
      <c r="M85" s="12">
        <v>0</v>
      </c>
      <c r="N85" s="13">
        <v>0</v>
      </c>
      <c r="O85" s="12">
        <v>0</v>
      </c>
      <c r="P85" s="12">
        <v>0</v>
      </c>
      <c r="Q85" s="13">
        <v>0</v>
      </c>
      <c r="R85" s="12">
        <v>0</v>
      </c>
      <c r="S85" s="12">
        <v>0</v>
      </c>
      <c r="T85" s="13">
        <v>0</v>
      </c>
      <c r="U85" s="12">
        <v>1</v>
      </c>
      <c r="V85" s="12">
        <v>0</v>
      </c>
      <c r="W85" s="13">
        <v>1</v>
      </c>
      <c r="X85" s="14">
        <v>1</v>
      </c>
    </row>
    <row r="86" spans="1:24" x14ac:dyDescent="0.25">
      <c r="A86" s="10" t="s">
        <v>96</v>
      </c>
      <c r="B86" s="11" t="str">
        <f>VLOOKUP(A86,[1]teachers!C85:D279,2,FALSE)</f>
        <v>HI-PLAINS R-23</v>
      </c>
      <c r="C86" s="12">
        <v>0</v>
      </c>
      <c r="D86" s="12">
        <v>0</v>
      </c>
      <c r="E86" s="13">
        <v>0</v>
      </c>
      <c r="F86" s="12">
        <v>0</v>
      </c>
      <c r="G86" s="12">
        <v>0</v>
      </c>
      <c r="H86" s="13">
        <v>0</v>
      </c>
      <c r="I86" s="12">
        <v>0</v>
      </c>
      <c r="J86" s="12">
        <v>0</v>
      </c>
      <c r="K86" s="13">
        <v>0</v>
      </c>
      <c r="L86" s="12">
        <v>0</v>
      </c>
      <c r="M86" s="12">
        <v>0</v>
      </c>
      <c r="N86" s="13">
        <v>0</v>
      </c>
      <c r="O86" s="12">
        <v>1</v>
      </c>
      <c r="P86" s="12">
        <v>1</v>
      </c>
      <c r="Q86" s="13">
        <v>2</v>
      </c>
      <c r="R86" s="12">
        <v>0</v>
      </c>
      <c r="S86" s="12">
        <v>0</v>
      </c>
      <c r="T86" s="13">
        <v>0</v>
      </c>
      <c r="U86" s="12">
        <v>0</v>
      </c>
      <c r="V86" s="12">
        <v>0</v>
      </c>
      <c r="W86" s="13">
        <v>0</v>
      </c>
      <c r="X86" s="14">
        <v>2</v>
      </c>
    </row>
    <row r="87" spans="1:24" x14ac:dyDescent="0.25">
      <c r="A87" s="10" t="s">
        <v>97</v>
      </c>
      <c r="B87" s="11" t="str">
        <f>VLOOKUP(A87,[1]teachers!C86:D280,2,FALSE)</f>
        <v>STRATTON R-4</v>
      </c>
      <c r="C87" s="12">
        <v>0</v>
      </c>
      <c r="D87" s="12">
        <v>0</v>
      </c>
      <c r="E87" s="13">
        <v>0</v>
      </c>
      <c r="F87" s="12">
        <v>0</v>
      </c>
      <c r="G87" s="12">
        <v>0</v>
      </c>
      <c r="H87" s="13">
        <v>0</v>
      </c>
      <c r="I87" s="12">
        <v>0</v>
      </c>
      <c r="J87" s="12">
        <v>0</v>
      </c>
      <c r="K87" s="13">
        <v>0</v>
      </c>
      <c r="L87" s="12">
        <v>0</v>
      </c>
      <c r="M87" s="12">
        <v>0</v>
      </c>
      <c r="N87" s="13">
        <v>0</v>
      </c>
      <c r="O87" s="12">
        <v>0</v>
      </c>
      <c r="P87" s="12">
        <v>2</v>
      </c>
      <c r="Q87" s="13">
        <v>2</v>
      </c>
      <c r="R87" s="12">
        <v>0</v>
      </c>
      <c r="S87" s="12">
        <v>0</v>
      </c>
      <c r="T87" s="13">
        <v>0</v>
      </c>
      <c r="U87" s="12">
        <v>0</v>
      </c>
      <c r="V87" s="12">
        <v>0</v>
      </c>
      <c r="W87" s="13">
        <v>0</v>
      </c>
      <c r="X87" s="14">
        <v>2</v>
      </c>
    </row>
    <row r="88" spans="1:24" x14ac:dyDescent="0.25">
      <c r="A88" s="10" t="s">
        <v>98</v>
      </c>
      <c r="B88" s="11" t="str">
        <f>VLOOKUP(A88,[1]teachers!C87:D281,2,FALSE)</f>
        <v>BETHUNE R-5</v>
      </c>
      <c r="C88" s="12">
        <v>0</v>
      </c>
      <c r="D88" s="12">
        <v>0</v>
      </c>
      <c r="E88" s="13">
        <v>0</v>
      </c>
      <c r="F88" s="12">
        <v>0</v>
      </c>
      <c r="G88" s="12">
        <v>0</v>
      </c>
      <c r="H88" s="13">
        <v>0</v>
      </c>
      <c r="I88" s="12">
        <v>0</v>
      </c>
      <c r="J88" s="12">
        <v>0</v>
      </c>
      <c r="K88" s="13">
        <v>0</v>
      </c>
      <c r="L88" s="12">
        <v>0</v>
      </c>
      <c r="M88" s="12">
        <v>0</v>
      </c>
      <c r="N88" s="13">
        <v>0</v>
      </c>
      <c r="O88" s="12">
        <v>1</v>
      </c>
      <c r="P88" s="12">
        <v>0</v>
      </c>
      <c r="Q88" s="13">
        <v>1</v>
      </c>
      <c r="R88" s="12">
        <v>0</v>
      </c>
      <c r="S88" s="12">
        <v>0</v>
      </c>
      <c r="T88" s="13">
        <v>0</v>
      </c>
      <c r="U88" s="12">
        <v>0</v>
      </c>
      <c r="V88" s="12">
        <v>0</v>
      </c>
      <c r="W88" s="13">
        <v>0</v>
      </c>
      <c r="X88" s="14">
        <v>1</v>
      </c>
    </row>
    <row r="89" spans="1:24" x14ac:dyDescent="0.25">
      <c r="A89" s="10" t="s">
        <v>99</v>
      </c>
      <c r="B89" s="11" t="str">
        <f>VLOOKUP(A89,[1]teachers!C88:D282,2,FALSE)</f>
        <v>BURLINGTON RE-6J</v>
      </c>
      <c r="C89" s="12">
        <v>0</v>
      </c>
      <c r="D89" s="12">
        <v>0</v>
      </c>
      <c r="E89" s="13">
        <v>0</v>
      </c>
      <c r="F89" s="12">
        <v>0</v>
      </c>
      <c r="G89" s="12">
        <v>0</v>
      </c>
      <c r="H89" s="13">
        <v>0</v>
      </c>
      <c r="I89" s="12">
        <v>0</v>
      </c>
      <c r="J89" s="12">
        <v>0</v>
      </c>
      <c r="K89" s="13">
        <v>0</v>
      </c>
      <c r="L89" s="12">
        <v>0</v>
      </c>
      <c r="M89" s="12">
        <v>0</v>
      </c>
      <c r="N89" s="13">
        <v>0</v>
      </c>
      <c r="O89" s="12">
        <v>2</v>
      </c>
      <c r="P89" s="12">
        <v>1</v>
      </c>
      <c r="Q89" s="13">
        <v>3</v>
      </c>
      <c r="R89" s="12">
        <v>0</v>
      </c>
      <c r="S89" s="12">
        <v>0</v>
      </c>
      <c r="T89" s="13">
        <v>0</v>
      </c>
      <c r="U89" s="12">
        <v>0</v>
      </c>
      <c r="V89" s="12">
        <v>0</v>
      </c>
      <c r="W89" s="13">
        <v>0</v>
      </c>
      <c r="X89" s="14">
        <v>3</v>
      </c>
    </row>
    <row r="90" spans="1:24" x14ac:dyDescent="0.25">
      <c r="A90" s="10" t="s">
        <v>100</v>
      </c>
      <c r="B90" s="11" t="str">
        <f>VLOOKUP(A90,[1]teachers!C89:D283,2,FALSE)</f>
        <v>LAKE COUNTY R-1</v>
      </c>
      <c r="C90" s="12">
        <v>0</v>
      </c>
      <c r="D90" s="12">
        <v>0</v>
      </c>
      <c r="E90" s="13">
        <v>0</v>
      </c>
      <c r="F90" s="12">
        <v>0</v>
      </c>
      <c r="G90" s="12">
        <v>0</v>
      </c>
      <c r="H90" s="13">
        <v>0</v>
      </c>
      <c r="I90" s="12">
        <v>0</v>
      </c>
      <c r="J90" s="12">
        <v>0</v>
      </c>
      <c r="K90" s="13">
        <v>0</v>
      </c>
      <c r="L90" s="12">
        <v>0</v>
      </c>
      <c r="M90" s="12">
        <v>0</v>
      </c>
      <c r="N90" s="13">
        <v>0</v>
      </c>
      <c r="O90" s="12">
        <v>3</v>
      </c>
      <c r="P90" s="12">
        <v>1</v>
      </c>
      <c r="Q90" s="13">
        <v>4</v>
      </c>
      <c r="R90" s="12">
        <v>0</v>
      </c>
      <c r="S90" s="12">
        <v>0</v>
      </c>
      <c r="T90" s="13">
        <v>0</v>
      </c>
      <c r="U90" s="12">
        <v>0</v>
      </c>
      <c r="V90" s="12">
        <v>0</v>
      </c>
      <c r="W90" s="13">
        <v>0</v>
      </c>
      <c r="X90" s="14">
        <v>4</v>
      </c>
    </row>
    <row r="91" spans="1:24" x14ac:dyDescent="0.25">
      <c r="A91" s="10" t="s">
        <v>101</v>
      </c>
      <c r="B91" s="11" t="str">
        <f>VLOOKUP(A91,[1]teachers!C90:D284,2,FALSE)</f>
        <v>DURANGO 9-R</v>
      </c>
      <c r="C91" s="12">
        <v>0</v>
      </c>
      <c r="D91" s="12">
        <v>0</v>
      </c>
      <c r="E91" s="13">
        <v>0</v>
      </c>
      <c r="F91" s="12">
        <v>0</v>
      </c>
      <c r="G91" s="12">
        <v>1</v>
      </c>
      <c r="H91" s="13">
        <v>1</v>
      </c>
      <c r="I91" s="12">
        <v>0</v>
      </c>
      <c r="J91" s="12">
        <v>1</v>
      </c>
      <c r="K91" s="13">
        <v>1</v>
      </c>
      <c r="L91" s="12">
        <v>0</v>
      </c>
      <c r="M91" s="12">
        <v>1</v>
      </c>
      <c r="N91" s="13">
        <v>1</v>
      </c>
      <c r="O91" s="12">
        <v>10</v>
      </c>
      <c r="P91" s="12">
        <v>9</v>
      </c>
      <c r="Q91" s="13">
        <v>19</v>
      </c>
      <c r="R91" s="12">
        <v>0</v>
      </c>
      <c r="S91" s="12">
        <v>0</v>
      </c>
      <c r="T91" s="13">
        <v>0</v>
      </c>
      <c r="U91" s="12">
        <v>0</v>
      </c>
      <c r="V91" s="12">
        <v>0</v>
      </c>
      <c r="W91" s="13">
        <v>0</v>
      </c>
      <c r="X91" s="14">
        <v>22</v>
      </c>
    </row>
    <row r="92" spans="1:24" x14ac:dyDescent="0.25">
      <c r="A92" s="10" t="s">
        <v>102</v>
      </c>
      <c r="B92" s="11" t="str">
        <f>VLOOKUP(A92,[1]teachers!C91:D285,2,FALSE)</f>
        <v>BAYFIELD 10 JT-R</v>
      </c>
      <c r="C92" s="12">
        <v>0</v>
      </c>
      <c r="D92" s="12">
        <v>0</v>
      </c>
      <c r="E92" s="13">
        <v>0</v>
      </c>
      <c r="F92" s="12">
        <v>0</v>
      </c>
      <c r="G92" s="12">
        <v>0</v>
      </c>
      <c r="H92" s="13">
        <v>0</v>
      </c>
      <c r="I92" s="12">
        <v>0</v>
      </c>
      <c r="J92" s="12">
        <v>0</v>
      </c>
      <c r="K92" s="13">
        <v>0</v>
      </c>
      <c r="L92" s="12">
        <v>0</v>
      </c>
      <c r="M92" s="12">
        <v>0</v>
      </c>
      <c r="N92" s="13">
        <v>0</v>
      </c>
      <c r="O92" s="12">
        <v>2</v>
      </c>
      <c r="P92" s="12">
        <v>2</v>
      </c>
      <c r="Q92" s="13">
        <v>4</v>
      </c>
      <c r="R92" s="12">
        <v>0</v>
      </c>
      <c r="S92" s="12">
        <v>0</v>
      </c>
      <c r="T92" s="13">
        <v>0</v>
      </c>
      <c r="U92" s="12">
        <v>0</v>
      </c>
      <c r="V92" s="12">
        <v>0</v>
      </c>
      <c r="W92" s="13">
        <v>0</v>
      </c>
      <c r="X92" s="14">
        <v>4</v>
      </c>
    </row>
    <row r="93" spans="1:24" x14ac:dyDescent="0.25">
      <c r="A93" s="10" t="s">
        <v>103</v>
      </c>
      <c r="B93" s="11" t="str">
        <f>VLOOKUP(A93,[1]teachers!C92:D286,2,FALSE)</f>
        <v>IGNACIO 11 JT</v>
      </c>
      <c r="C93" s="12">
        <v>0</v>
      </c>
      <c r="D93" s="12">
        <v>0</v>
      </c>
      <c r="E93" s="13">
        <v>0</v>
      </c>
      <c r="F93" s="12">
        <v>0</v>
      </c>
      <c r="G93" s="12">
        <v>0</v>
      </c>
      <c r="H93" s="13">
        <v>0</v>
      </c>
      <c r="I93" s="12">
        <v>0</v>
      </c>
      <c r="J93" s="12">
        <v>0</v>
      </c>
      <c r="K93" s="13">
        <v>0</v>
      </c>
      <c r="L93" s="12">
        <v>0</v>
      </c>
      <c r="M93" s="12">
        <v>0</v>
      </c>
      <c r="N93" s="13">
        <v>0</v>
      </c>
      <c r="O93" s="12">
        <v>1</v>
      </c>
      <c r="P93" s="12">
        <v>3</v>
      </c>
      <c r="Q93" s="13">
        <v>4</v>
      </c>
      <c r="R93" s="12">
        <v>0</v>
      </c>
      <c r="S93" s="12">
        <v>0</v>
      </c>
      <c r="T93" s="13">
        <v>0</v>
      </c>
      <c r="U93" s="12">
        <v>0</v>
      </c>
      <c r="V93" s="12">
        <v>0</v>
      </c>
      <c r="W93" s="13">
        <v>0</v>
      </c>
      <c r="X93" s="14">
        <v>4</v>
      </c>
    </row>
    <row r="94" spans="1:24" x14ac:dyDescent="0.25">
      <c r="A94" s="10" t="s">
        <v>104</v>
      </c>
      <c r="B94" s="11" t="str">
        <f>VLOOKUP(A94,[1]teachers!C93:D287,2,FALSE)</f>
        <v>POUDRE R-1</v>
      </c>
      <c r="C94" s="12">
        <v>2</v>
      </c>
      <c r="D94" s="12">
        <v>0</v>
      </c>
      <c r="E94" s="13">
        <v>2</v>
      </c>
      <c r="F94" s="12">
        <v>1</v>
      </c>
      <c r="G94" s="12">
        <v>1</v>
      </c>
      <c r="H94" s="13">
        <v>2</v>
      </c>
      <c r="I94" s="12">
        <v>1</v>
      </c>
      <c r="J94" s="12">
        <v>0</v>
      </c>
      <c r="K94" s="13">
        <v>1</v>
      </c>
      <c r="L94" s="12">
        <v>5</v>
      </c>
      <c r="M94" s="12">
        <v>5</v>
      </c>
      <c r="N94" s="13">
        <v>10</v>
      </c>
      <c r="O94" s="12">
        <v>43</v>
      </c>
      <c r="P94" s="12">
        <v>49</v>
      </c>
      <c r="Q94" s="13">
        <v>92</v>
      </c>
      <c r="R94" s="12">
        <v>0</v>
      </c>
      <c r="S94" s="12">
        <v>0</v>
      </c>
      <c r="T94" s="13">
        <v>0</v>
      </c>
      <c r="U94" s="12">
        <v>0</v>
      </c>
      <c r="V94" s="12">
        <v>1</v>
      </c>
      <c r="W94" s="13">
        <v>1</v>
      </c>
      <c r="X94" s="14">
        <v>108</v>
      </c>
    </row>
    <row r="95" spans="1:24" x14ac:dyDescent="0.25">
      <c r="A95" s="10" t="s">
        <v>105</v>
      </c>
      <c r="B95" s="11" t="str">
        <f>VLOOKUP(A95,[1]teachers!C94:D288,2,FALSE)</f>
        <v>THOMPSON R2-J</v>
      </c>
      <c r="C95" s="12">
        <v>0</v>
      </c>
      <c r="D95" s="12">
        <v>0</v>
      </c>
      <c r="E95" s="13">
        <v>0</v>
      </c>
      <c r="F95" s="12">
        <v>0</v>
      </c>
      <c r="G95" s="12">
        <v>1</v>
      </c>
      <c r="H95" s="13">
        <v>1</v>
      </c>
      <c r="I95" s="12">
        <v>0</v>
      </c>
      <c r="J95" s="12">
        <v>0</v>
      </c>
      <c r="K95" s="13">
        <v>0</v>
      </c>
      <c r="L95" s="12">
        <v>2</v>
      </c>
      <c r="M95" s="12">
        <v>3</v>
      </c>
      <c r="N95" s="13">
        <v>5</v>
      </c>
      <c r="O95" s="12">
        <v>23</v>
      </c>
      <c r="P95" s="12">
        <v>19</v>
      </c>
      <c r="Q95" s="13">
        <v>42</v>
      </c>
      <c r="R95" s="12">
        <v>0</v>
      </c>
      <c r="S95" s="12">
        <v>0</v>
      </c>
      <c r="T95" s="13">
        <v>0</v>
      </c>
      <c r="U95" s="12">
        <v>0</v>
      </c>
      <c r="V95" s="12">
        <v>0</v>
      </c>
      <c r="W95" s="13">
        <v>0</v>
      </c>
      <c r="X95" s="14">
        <v>48</v>
      </c>
    </row>
    <row r="96" spans="1:24" x14ac:dyDescent="0.25">
      <c r="A96" s="10" t="s">
        <v>106</v>
      </c>
      <c r="B96" s="11" t="str">
        <f>VLOOKUP(A96,[1]teachers!C95:D289,2,FALSE)</f>
        <v>ESTES PARK R-3</v>
      </c>
      <c r="C96" s="12">
        <v>0</v>
      </c>
      <c r="D96" s="12">
        <v>0</v>
      </c>
      <c r="E96" s="13">
        <v>0</v>
      </c>
      <c r="F96" s="12">
        <v>0</v>
      </c>
      <c r="G96" s="12">
        <v>0</v>
      </c>
      <c r="H96" s="13">
        <v>0</v>
      </c>
      <c r="I96" s="12">
        <v>0</v>
      </c>
      <c r="J96" s="12">
        <v>0</v>
      </c>
      <c r="K96" s="13">
        <v>0</v>
      </c>
      <c r="L96" s="12">
        <v>0</v>
      </c>
      <c r="M96" s="12">
        <v>0</v>
      </c>
      <c r="N96" s="13">
        <v>0</v>
      </c>
      <c r="O96" s="12">
        <v>2</v>
      </c>
      <c r="P96" s="12">
        <v>5</v>
      </c>
      <c r="Q96" s="13">
        <v>7</v>
      </c>
      <c r="R96" s="12">
        <v>0</v>
      </c>
      <c r="S96" s="12">
        <v>0</v>
      </c>
      <c r="T96" s="13">
        <v>0</v>
      </c>
      <c r="U96" s="12">
        <v>0</v>
      </c>
      <c r="V96" s="12">
        <v>0</v>
      </c>
      <c r="W96" s="13">
        <v>0</v>
      </c>
      <c r="X96" s="14">
        <v>7</v>
      </c>
    </row>
    <row r="97" spans="1:24" x14ac:dyDescent="0.25">
      <c r="A97" s="10" t="s">
        <v>107</v>
      </c>
      <c r="B97" s="11" t="str">
        <f>VLOOKUP(A97,[1]teachers!C96:D290,2,FALSE)</f>
        <v>TRINIDAD 1</v>
      </c>
      <c r="C97" s="12">
        <v>0</v>
      </c>
      <c r="D97" s="12">
        <v>0</v>
      </c>
      <c r="E97" s="13">
        <v>0</v>
      </c>
      <c r="F97" s="12">
        <v>0</v>
      </c>
      <c r="G97" s="12">
        <v>0</v>
      </c>
      <c r="H97" s="13">
        <v>0</v>
      </c>
      <c r="I97" s="12">
        <v>0</v>
      </c>
      <c r="J97" s="12">
        <v>0</v>
      </c>
      <c r="K97" s="13">
        <v>0</v>
      </c>
      <c r="L97" s="12">
        <v>0</v>
      </c>
      <c r="M97" s="12">
        <v>0</v>
      </c>
      <c r="N97" s="13">
        <v>0</v>
      </c>
      <c r="O97" s="12">
        <v>3</v>
      </c>
      <c r="P97" s="12">
        <v>1</v>
      </c>
      <c r="Q97" s="13">
        <v>4</v>
      </c>
      <c r="R97" s="12">
        <v>1</v>
      </c>
      <c r="S97" s="12">
        <v>1</v>
      </c>
      <c r="T97" s="13">
        <v>2</v>
      </c>
      <c r="U97" s="12">
        <v>0</v>
      </c>
      <c r="V97" s="12">
        <v>0</v>
      </c>
      <c r="W97" s="13">
        <v>0</v>
      </c>
      <c r="X97" s="14">
        <v>6</v>
      </c>
    </row>
    <row r="98" spans="1:24" x14ac:dyDescent="0.25">
      <c r="A98" s="10" t="s">
        <v>108</v>
      </c>
      <c r="B98" s="11" t="str">
        <f>VLOOKUP(A98,[1]teachers!C97:D291,2,FALSE)</f>
        <v>PRIMERO REORGANIZED 2</v>
      </c>
      <c r="C98" s="12">
        <v>0</v>
      </c>
      <c r="D98" s="12">
        <v>0</v>
      </c>
      <c r="E98" s="13">
        <v>0</v>
      </c>
      <c r="F98" s="12">
        <v>0</v>
      </c>
      <c r="G98" s="12">
        <v>0</v>
      </c>
      <c r="H98" s="13">
        <v>0</v>
      </c>
      <c r="I98" s="12">
        <v>0</v>
      </c>
      <c r="J98" s="12">
        <v>0</v>
      </c>
      <c r="K98" s="13">
        <v>0</v>
      </c>
      <c r="L98" s="12">
        <v>1</v>
      </c>
      <c r="M98" s="12">
        <v>0</v>
      </c>
      <c r="N98" s="13">
        <v>1</v>
      </c>
      <c r="O98" s="12">
        <v>0</v>
      </c>
      <c r="P98" s="12">
        <v>0</v>
      </c>
      <c r="Q98" s="13">
        <v>0</v>
      </c>
      <c r="R98" s="12">
        <v>0</v>
      </c>
      <c r="S98" s="12">
        <v>0</v>
      </c>
      <c r="T98" s="13">
        <v>0</v>
      </c>
      <c r="U98" s="12">
        <v>0</v>
      </c>
      <c r="V98" s="12">
        <v>0</v>
      </c>
      <c r="W98" s="13">
        <v>0</v>
      </c>
      <c r="X98" s="14">
        <v>1</v>
      </c>
    </row>
    <row r="99" spans="1:24" x14ac:dyDescent="0.25">
      <c r="A99" s="10" t="s">
        <v>109</v>
      </c>
      <c r="B99" s="11" t="str">
        <f>VLOOKUP(A99,[1]teachers!C98:D292,2,FALSE)</f>
        <v>HOEHNE REORGANIZED 3</v>
      </c>
      <c r="C99" s="12">
        <v>0</v>
      </c>
      <c r="D99" s="12">
        <v>0</v>
      </c>
      <c r="E99" s="13">
        <v>0</v>
      </c>
      <c r="F99" s="12">
        <v>0</v>
      </c>
      <c r="G99" s="12">
        <v>0</v>
      </c>
      <c r="H99" s="13">
        <v>0</v>
      </c>
      <c r="I99" s="12">
        <v>0</v>
      </c>
      <c r="J99" s="12">
        <v>0</v>
      </c>
      <c r="K99" s="13">
        <v>0</v>
      </c>
      <c r="L99" s="12">
        <v>0</v>
      </c>
      <c r="M99" s="12">
        <v>0</v>
      </c>
      <c r="N99" s="13">
        <v>0</v>
      </c>
      <c r="O99" s="12">
        <v>0</v>
      </c>
      <c r="P99" s="12">
        <v>1</v>
      </c>
      <c r="Q99" s="13">
        <v>1</v>
      </c>
      <c r="R99" s="12">
        <v>0</v>
      </c>
      <c r="S99" s="12">
        <v>0</v>
      </c>
      <c r="T99" s="13">
        <v>0</v>
      </c>
      <c r="U99" s="12">
        <v>0</v>
      </c>
      <c r="V99" s="12">
        <v>0</v>
      </c>
      <c r="W99" s="13">
        <v>0</v>
      </c>
      <c r="X99" s="14">
        <v>1</v>
      </c>
    </row>
    <row r="100" spans="1:24" x14ac:dyDescent="0.25">
      <c r="A100" s="10" t="s">
        <v>110</v>
      </c>
      <c r="B100" s="11" t="str">
        <f>VLOOKUP(A100,[1]teachers!C99:D293,2,FALSE)</f>
        <v>AGUILAR REORGANIZED 6</v>
      </c>
      <c r="C100" s="12">
        <v>0</v>
      </c>
      <c r="D100" s="12">
        <v>0</v>
      </c>
      <c r="E100" s="13">
        <v>0</v>
      </c>
      <c r="F100" s="12">
        <v>0</v>
      </c>
      <c r="G100" s="12">
        <v>0</v>
      </c>
      <c r="H100" s="13">
        <v>0</v>
      </c>
      <c r="I100" s="12">
        <v>0</v>
      </c>
      <c r="J100" s="12">
        <v>0</v>
      </c>
      <c r="K100" s="13">
        <v>0</v>
      </c>
      <c r="L100" s="12">
        <v>0</v>
      </c>
      <c r="M100" s="12">
        <v>0</v>
      </c>
      <c r="N100" s="13">
        <v>0</v>
      </c>
      <c r="O100" s="12">
        <v>0</v>
      </c>
      <c r="P100" s="12">
        <v>0</v>
      </c>
      <c r="Q100" s="13">
        <v>0</v>
      </c>
      <c r="R100" s="12">
        <v>0</v>
      </c>
      <c r="S100" s="12">
        <v>0</v>
      </c>
      <c r="T100" s="13">
        <v>0</v>
      </c>
      <c r="U100" s="12">
        <v>0</v>
      </c>
      <c r="V100" s="12">
        <v>0</v>
      </c>
      <c r="W100" s="13">
        <v>0</v>
      </c>
      <c r="X100" s="14">
        <v>0</v>
      </c>
    </row>
    <row r="101" spans="1:24" x14ac:dyDescent="0.25">
      <c r="A101" s="10" t="s">
        <v>111</v>
      </c>
      <c r="B101" s="11" t="str">
        <f>VLOOKUP(A101,[1]teachers!C100:D294,2,FALSE)</f>
        <v>BRANSON REORGANIZED 82</v>
      </c>
      <c r="C101" s="12">
        <v>0</v>
      </c>
      <c r="D101" s="12">
        <v>0</v>
      </c>
      <c r="E101" s="13">
        <v>0</v>
      </c>
      <c r="F101" s="12">
        <v>0</v>
      </c>
      <c r="G101" s="12">
        <v>0</v>
      </c>
      <c r="H101" s="13">
        <v>0</v>
      </c>
      <c r="I101" s="12">
        <v>0</v>
      </c>
      <c r="J101" s="12">
        <v>0</v>
      </c>
      <c r="K101" s="13">
        <v>0</v>
      </c>
      <c r="L101" s="12">
        <v>0</v>
      </c>
      <c r="M101" s="12">
        <v>0</v>
      </c>
      <c r="N101" s="13">
        <v>0</v>
      </c>
      <c r="O101" s="12">
        <v>1</v>
      </c>
      <c r="P101" s="12">
        <v>0</v>
      </c>
      <c r="Q101" s="13">
        <v>1</v>
      </c>
      <c r="R101" s="12">
        <v>0</v>
      </c>
      <c r="S101" s="12">
        <v>0</v>
      </c>
      <c r="T101" s="13">
        <v>0</v>
      </c>
      <c r="U101" s="12">
        <v>0</v>
      </c>
      <c r="V101" s="12">
        <v>0</v>
      </c>
      <c r="W101" s="13">
        <v>0</v>
      </c>
      <c r="X101" s="14">
        <v>1</v>
      </c>
    </row>
    <row r="102" spans="1:24" x14ac:dyDescent="0.25">
      <c r="A102" s="10" t="s">
        <v>112</v>
      </c>
      <c r="B102" s="11" t="str">
        <f>VLOOKUP(A102,[1]teachers!C101:D295,2,FALSE)</f>
        <v>KIM REORGANIZED 88</v>
      </c>
      <c r="C102" s="12">
        <v>0</v>
      </c>
      <c r="D102" s="12">
        <v>0</v>
      </c>
      <c r="E102" s="13">
        <v>0</v>
      </c>
      <c r="F102" s="12">
        <v>0</v>
      </c>
      <c r="G102" s="12">
        <v>0</v>
      </c>
      <c r="H102" s="13">
        <v>0</v>
      </c>
      <c r="I102" s="12">
        <v>0</v>
      </c>
      <c r="J102" s="12">
        <v>0</v>
      </c>
      <c r="K102" s="13">
        <v>0</v>
      </c>
      <c r="L102" s="12">
        <v>0</v>
      </c>
      <c r="M102" s="12">
        <v>0</v>
      </c>
      <c r="N102" s="13">
        <v>0</v>
      </c>
      <c r="O102" s="12">
        <v>0</v>
      </c>
      <c r="P102" s="12">
        <v>0</v>
      </c>
      <c r="Q102" s="13">
        <v>0</v>
      </c>
      <c r="R102" s="12">
        <v>0</v>
      </c>
      <c r="S102" s="12">
        <v>0</v>
      </c>
      <c r="T102" s="13">
        <v>0</v>
      </c>
      <c r="U102" s="12">
        <v>0</v>
      </c>
      <c r="V102" s="12">
        <v>0</v>
      </c>
      <c r="W102" s="13">
        <v>0</v>
      </c>
      <c r="X102" s="14">
        <v>0</v>
      </c>
    </row>
    <row r="103" spans="1:24" x14ac:dyDescent="0.25">
      <c r="A103" s="10" t="s">
        <v>113</v>
      </c>
      <c r="B103" s="11" t="str">
        <f>VLOOKUP(A103,[1]teachers!C102:D296,2,FALSE)</f>
        <v>GENOA-HUGO C113</v>
      </c>
      <c r="C103" s="12">
        <v>0</v>
      </c>
      <c r="D103" s="12">
        <v>0</v>
      </c>
      <c r="E103" s="13">
        <v>0</v>
      </c>
      <c r="F103" s="12">
        <v>0</v>
      </c>
      <c r="G103" s="12">
        <v>0</v>
      </c>
      <c r="H103" s="13">
        <v>0</v>
      </c>
      <c r="I103" s="12">
        <v>0</v>
      </c>
      <c r="J103" s="12">
        <v>0</v>
      </c>
      <c r="K103" s="13">
        <v>0</v>
      </c>
      <c r="L103" s="12">
        <v>0</v>
      </c>
      <c r="M103" s="12">
        <v>0</v>
      </c>
      <c r="N103" s="13">
        <v>0</v>
      </c>
      <c r="O103" s="12">
        <v>2</v>
      </c>
      <c r="P103" s="12">
        <v>0</v>
      </c>
      <c r="Q103" s="13">
        <v>2</v>
      </c>
      <c r="R103" s="12">
        <v>0</v>
      </c>
      <c r="S103" s="12">
        <v>0</v>
      </c>
      <c r="T103" s="13">
        <v>0</v>
      </c>
      <c r="U103" s="12">
        <v>0</v>
      </c>
      <c r="V103" s="12">
        <v>0</v>
      </c>
      <c r="W103" s="13">
        <v>0</v>
      </c>
      <c r="X103" s="14">
        <v>2</v>
      </c>
    </row>
    <row r="104" spans="1:24" x14ac:dyDescent="0.25">
      <c r="A104" s="10" t="s">
        <v>114</v>
      </c>
      <c r="B104" s="11" t="str">
        <f>VLOOKUP(A104,[1]teachers!C103:D297,2,FALSE)</f>
        <v>LIMON RE-4J</v>
      </c>
      <c r="C104" s="12">
        <v>0</v>
      </c>
      <c r="D104" s="12">
        <v>0</v>
      </c>
      <c r="E104" s="13">
        <v>0</v>
      </c>
      <c r="F104" s="12">
        <v>0</v>
      </c>
      <c r="G104" s="12">
        <v>0</v>
      </c>
      <c r="H104" s="13">
        <v>0</v>
      </c>
      <c r="I104" s="12">
        <v>0</v>
      </c>
      <c r="J104" s="12">
        <v>0</v>
      </c>
      <c r="K104" s="13">
        <v>0</v>
      </c>
      <c r="L104" s="12">
        <v>0</v>
      </c>
      <c r="M104" s="12">
        <v>0</v>
      </c>
      <c r="N104" s="13">
        <v>0</v>
      </c>
      <c r="O104" s="12">
        <v>1</v>
      </c>
      <c r="P104" s="12">
        <v>1</v>
      </c>
      <c r="Q104" s="13">
        <v>2</v>
      </c>
      <c r="R104" s="12">
        <v>0</v>
      </c>
      <c r="S104" s="12">
        <v>0</v>
      </c>
      <c r="T104" s="13">
        <v>0</v>
      </c>
      <c r="U104" s="12">
        <v>0</v>
      </c>
      <c r="V104" s="12">
        <v>0</v>
      </c>
      <c r="W104" s="13">
        <v>0</v>
      </c>
      <c r="X104" s="14">
        <v>2</v>
      </c>
    </row>
    <row r="105" spans="1:24" x14ac:dyDescent="0.25">
      <c r="A105" s="10" t="s">
        <v>115</v>
      </c>
      <c r="B105" s="11" t="str">
        <f>VLOOKUP(A105,[1]teachers!C104:D298,2,FALSE)</f>
        <v>KARVAL RE-23</v>
      </c>
      <c r="C105" s="12">
        <v>0</v>
      </c>
      <c r="D105" s="12">
        <v>0</v>
      </c>
      <c r="E105" s="13">
        <v>0</v>
      </c>
      <c r="F105" s="12">
        <v>0</v>
      </c>
      <c r="G105" s="12">
        <v>0</v>
      </c>
      <c r="H105" s="13">
        <v>0</v>
      </c>
      <c r="I105" s="12">
        <v>0</v>
      </c>
      <c r="J105" s="12">
        <v>0</v>
      </c>
      <c r="K105" s="13">
        <v>0</v>
      </c>
      <c r="L105" s="12">
        <v>0</v>
      </c>
      <c r="M105" s="12">
        <v>0</v>
      </c>
      <c r="N105" s="13">
        <v>0</v>
      </c>
      <c r="O105" s="12">
        <v>0</v>
      </c>
      <c r="P105" s="12">
        <v>0</v>
      </c>
      <c r="Q105" s="13">
        <v>0</v>
      </c>
      <c r="R105" s="12">
        <v>0</v>
      </c>
      <c r="S105" s="12">
        <v>0</v>
      </c>
      <c r="T105" s="13">
        <v>0</v>
      </c>
      <c r="U105" s="12">
        <v>0</v>
      </c>
      <c r="V105" s="12">
        <v>0</v>
      </c>
      <c r="W105" s="13">
        <v>0</v>
      </c>
      <c r="X105" s="14">
        <v>0</v>
      </c>
    </row>
    <row r="106" spans="1:24" x14ac:dyDescent="0.25">
      <c r="A106" s="10" t="s">
        <v>116</v>
      </c>
      <c r="B106" s="11" t="str">
        <f>VLOOKUP(A106,[1]teachers!C105:D299,2,FALSE)</f>
        <v>VALLEY RE-1</v>
      </c>
      <c r="C106" s="12">
        <v>0</v>
      </c>
      <c r="D106" s="12">
        <v>0</v>
      </c>
      <c r="E106" s="13">
        <v>0</v>
      </c>
      <c r="F106" s="12">
        <v>0</v>
      </c>
      <c r="G106" s="12">
        <v>0</v>
      </c>
      <c r="H106" s="13">
        <v>0</v>
      </c>
      <c r="I106" s="12">
        <v>0</v>
      </c>
      <c r="J106" s="12">
        <v>0</v>
      </c>
      <c r="K106" s="13">
        <v>0</v>
      </c>
      <c r="L106" s="12">
        <v>0</v>
      </c>
      <c r="M106" s="12">
        <v>0</v>
      </c>
      <c r="N106" s="13">
        <v>0</v>
      </c>
      <c r="O106" s="12">
        <v>3</v>
      </c>
      <c r="P106" s="12">
        <v>5</v>
      </c>
      <c r="Q106" s="13">
        <v>8</v>
      </c>
      <c r="R106" s="12">
        <v>0</v>
      </c>
      <c r="S106" s="12">
        <v>0</v>
      </c>
      <c r="T106" s="13">
        <v>0</v>
      </c>
      <c r="U106" s="12">
        <v>0</v>
      </c>
      <c r="V106" s="12">
        <v>0</v>
      </c>
      <c r="W106" s="13">
        <v>0</v>
      </c>
      <c r="X106" s="14">
        <v>8</v>
      </c>
    </row>
    <row r="107" spans="1:24" x14ac:dyDescent="0.25">
      <c r="A107" s="10" t="s">
        <v>117</v>
      </c>
      <c r="B107" s="11" t="str">
        <f>VLOOKUP(A107,[1]teachers!C106:D300,2,FALSE)</f>
        <v>FRENCHMAN RE-3</v>
      </c>
      <c r="C107" s="12">
        <v>0</v>
      </c>
      <c r="D107" s="12">
        <v>0</v>
      </c>
      <c r="E107" s="13">
        <v>0</v>
      </c>
      <c r="F107" s="12">
        <v>0</v>
      </c>
      <c r="G107" s="12">
        <v>0</v>
      </c>
      <c r="H107" s="13">
        <v>0</v>
      </c>
      <c r="I107" s="12">
        <v>0</v>
      </c>
      <c r="J107" s="12">
        <v>0</v>
      </c>
      <c r="K107" s="13">
        <v>0</v>
      </c>
      <c r="L107" s="12">
        <v>0</v>
      </c>
      <c r="M107" s="12">
        <v>0</v>
      </c>
      <c r="N107" s="13">
        <v>0</v>
      </c>
      <c r="O107" s="12">
        <v>1</v>
      </c>
      <c r="P107" s="12">
        <v>0</v>
      </c>
      <c r="Q107" s="13">
        <v>1</v>
      </c>
      <c r="R107" s="12">
        <v>0</v>
      </c>
      <c r="S107" s="12">
        <v>0</v>
      </c>
      <c r="T107" s="13">
        <v>0</v>
      </c>
      <c r="U107" s="12">
        <v>0</v>
      </c>
      <c r="V107" s="12">
        <v>0</v>
      </c>
      <c r="W107" s="13">
        <v>0</v>
      </c>
      <c r="X107" s="14">
        <v>1</v>
      </c>
    </row>
    <row r="108" spans="1:24" x14ac:dyDescent="0.25">
      <c r="A108" s="10" t="s">
        <v>118</v>
      </c>
      <c r="B108" s="11" t="str">
        <f>VLOOKUP(A108,[1]teachers!C107:D301,2,FALSE)</f>
        <v>BUFFALO RE-4J</v>
      </c>
      <c r="C108" s="12">
        <v>0</v>
      </c>
      <c r="D108" s="12">
        <v>0</v>
      </c>
      <c r="E108" s="13">
        <v>0</v>
      </c>
      <c r="F108" s="12">
        <v>0</v>
      </c>
      <c r="G108" s="12">
        <v>0</v>
      </c>
      <c r="H108" s="13">
        <v>0</v>
      </c>
      <c r="I108" s="12">
        <v>0</v>
      </c>
      <c r="J108" s="12">
        <v>0</v>
      </c>
      <c r="K108" s="13">
        <v>0</v>
      </c>
      <c r="L108" s="12">
        <v>0</v>
      </c>
      <c r="M108" s="12">
        <v>0</v>
      </c>
      <c r="N108" s="13">
        <v>0</v>
      </c>
      <c r="O108" s="12">
        <v>1</v>
      </c>
      <c r="P108" s="12">
        <v>1</v>
      </c>
      <c r="Q108" s="13">
        <v>2</v>
      </c>
      <c r="R108" s="12">
        <v>0</v>
      </c>
      <c r="S108" s="12">
        <v>0</v>
      </c>
      <c r="T108" s="13">
        <v>0</v>
      </c>
      <c r="U108" s="12">
        <v>0</v>
      </c>
      <c r="V108" s="12">
        <v>0</v>
      </c>
      <c r="W108" s="13">
        <v>0</v>
      </c>
      <c r="X108" s="14">
        <v>2</v>
      </c>
    </row>
    <row r="109" spans="1:24" x14ac:dyDescent="0.25">
      <c r="A109" s="10" t="s">
        <v>119</v>
      </c>
      <c r="B109" s="11" t="str">
        <f>VLOOKUP(A109,[1]teachers!C108:D302,2,FALSE)</f>
        <v>PLATEAU RE-5</v>
      </c>
      <c r="C109" s="12">
        <v>0</v>
      </c>
      <c r="D109" s="12">
        <v>0</v>
      </c>
      <c r="E109" s="13">
        <v>0</v>
      </c>
      <c r="F109" s="12">
        <v>0</v>
      </c>
      <c r="G109" s="12">
        <v>0</v>
      </c>
      <c r="H109" s="13">
        <v>0</v>
      </c>
      <c r="I109" s="12">
        <v>0</v>
      </c>
      <c r="J109" s="12">
        <v>0</v>
      </c>
      <c r="K109" s="13">
        <v>0</v>
      </c>
      <c r="L109" s="12">
        <v>0</v>
      </c>
      <c r="M109" s="12">
        <v>0</v>
      </c>
      <c r="N109" s="13">
        <v>0</v>
      </c>
      <c r="O109" s="12">
        <v>1</v>
      </c>
      <c r="P109" s="12">
        <v>0</v>
      </c>
      <c r="Q109" s="13">
        <v>1</v>
      </c>
      <c r="R109" s="12">
        <v>0</v>
      </c>
      <c r="S109" s="12">
        <v>0</v>
      </c>
      <c r="T109" s="13">
        <v>0</v>
      </c>
      <c r="U109" s="12">
        <v>0</v>
      </c>
      <c r="V109" s="12">
        <v>0</v>
      </c>
      <c r="W109" s="13">
        <v>0</v>
      </c>
      <c r="X109" s="14">
        <v>1</v>
      </c>
    </row>
    <row r="110" spans="1:24" x14ac:dyDescent="0.25">
      <c r="A110" s="10" t="s">
        <v>120</v>
      </c>
      <c r="B110" s="11" t="str">
        <f>VLOOKUP(A110,[1]teachers!C109:D303,2,FALSE)</f>
        <v>DE BEQUE 49JT</v>
      </c>
      <c r="C110" s="12">
        <v>0</v>
      </c>
      <c r="D110" s="12">
        <v>0</v>
      </c>
      <c r="E110" s="13">
        <v>0</v>
      </c>
      <c r="F110" s="12">
        <v>0</v>
      </c>
      <c r="G110" s="12">
        <v>0</v>
      </c>
      <c r="H110" s="13">
        <v>0</v>
      </c>
      <c r="I110" s="12">
        <v>0</v>
      </c>
      <c r="J110" s="12">
        <v>0</v>
      </c>
      <c r="K110" s="13">
        <v>0</v>
      </c>
      <c r="L110" s="12">
        <v>0</v>
      </c>
      <c r="M110" s="12">
        <v>0</v>
      </c>
      <c r="N110" s="13">
        <v>0</v>
      </c>
      <c r="O110" s="12">
        <v>0</v>
      </c>
      <c r="P110" s="12">
        <v>1</v>
      </c>
      <c r="Q110" s="13">
        <v>1</v>
      </c>
      <c r="R110" s="12">
        <v>0</v>
      </c>
      <c r="S110" s="12">
        <v>0</v>
      </c>
      <c r="T110" s="13">
        <v>0</v>
      </c>
      <c r="U110" s="12">
        <v>0</v>
      </c>
      <c r="V110" s="12">
        <v>0</v>
      </c>
      <c r="W110" s="13">
        <v>0</v>
      </c>
      <c r="X110" s="14">
        <v>1</v>
      </c>
    </row>
    <row r="111" spans="1:24" x14ac:dyDescent="0.25">
      <c r="A111" s="10" t="s">
        <v>121</v>
      </c>
      <c r="B111" s="11" t="str">
        <f>VLOOKUP(A111,[1]teachers!C110:D304,2,FALSE)</f>
        <v>PLATEAU VALLEY 50</v>
      </c>
      <c r="C111" s="12">
        <v>0</v>
      </c>
      <c r="D111" s="12">
        <v>0</v>
      </c>
      <c r="E111" s="13">
        <v>0</v>
      </c>
      <c r="F111" s="12">
        <v>0</v>
      </c>
      <c r="G111" s="12">
        <v>0</v>
      </c>
      <c r="H111" s="13">
        <v>0</v>
      </c>
      <c r="I111" s="12">
        <v>0</v>
      </c>
      <c r="J111" s="12">
        <v>0</v>
      </c>
      <c r="K111" s="13">
        <v>0</v>
      </c>
      <c r="L111" s="12">
        <v>0</v>
      </c>
      <c r="M111" s="12">
        <v>2</v>
      </c>
      <c r="N111" s="13">
        <v>2</v>
      </c>
      <c r="O111" s="12">
        <v>1</v>
      </c>
      <c r="P111" s="12">
        <v>3</v>
      </c>
      <c r="Q111" s="13">
        <v>4</v>
      </c>
      <c r="R111" s="12">
        <v>0</v>
      </c>
      <c r="S111" s="12">
        <v>0</v>
      </c>
      <c r="T111" s="13">
        <v>0</v>
      </c>
      <c r="U111" s="12">
        <v>0</v>
      </c>
      <c r="V111" s="12">
        <v>0</v>
      </c>
      <c r="W111" s="13">
        <v>0</v>
      </c>
      <c r="X111" s="14">
        <v>6</v>
      </c>
    </row>
    <row r="112" spans="1:24" x14ac:dyDescent="0.25">
      <c r="A112" s="10" t="s">
        <v>122</v>
      </c>
      <c r="B112" s="11" t="str">
        <f>VLOOKUP(A112,[1]teachers!C111:D305,2,FALSE)</f>
        <v>MESA COUNTY VALLEY 51</v>
      </c>
      <c r="C112" s="12">
        <v>0</v>
      </c>
      <c r="D112" s="12">
        <v>0</v>
      </c>
      <c r="E112" s="13">
        <v>0</v>
      </c>
      <c r="F112" s="12">
        <v>0</v>
      </c>
      <c r="G112" s="12">
        <v>0</v>
      </c>
      <c r="H112" s="13">
        <v>0</v>
      </c>
      <c r="I112" s="12">
        <v>0</v>
      </c>
      <c r="J112" s="12">
        <v>0</v>
      </c>
      <c r="K112" s="13">
        <v>0</v>
      </c>
      <c r="L112" s="12">
        <v>3</v>
      </c>
      <c r="M112" s="12">
        <v>2</v>
      </c>
      <c r="N112" s="13">
        <v>5</v>
      </c>
      <c r="O112" s="12">
        <v>42</v>
      </c>
      <c r="P112" s="12">
        <v>29</v>
      </c>
      <c r="Q112" s="13">
        <v>71</v>
      </c>
      <c r="R112" s="12">
        <v>0</v>
      </c>
      <c r="S112" s="12">
        <v>0</v>
      </c>
      <c r="T112" s="13">
        <v>0</v>
      </c>
      <c r="U112" s="12">
        <v>0</v>
      </c>
      <c r="V112" s="12">
        <v>0</v>
      </c>
      <c r="W112" s="13">
        <v>0</v>
      </c>
      <c r="X112" s="14">
        <v>76</v>
      </c>
    </row>
    <row r="113" spans="1:24" x14ac:dyDescent="0.25">
      <c r="A113" s="10" t="s">
        <v>123</v>
      </c>
      <c r="B113" s="11" t="str">
        <f>VLOOKUP(A113,[1]teachers!C112:D306,2,FALSE)</f>
        <v>CREEDE SCHOOL DISTRICT</v>
      </c>
      <c r="C113" s="12">
        <v>0</v>
      </c>
      <c r="D113" s="12">
        <v>0</v>
      </c>
      <c r="E113" s="13">
        <v>0</v>
      </c>
      <c r="F113" s="12">
        <v>0</v>
      </c>
      <c r="G113" s="12">
        <v>0</v>
      </c>
      <c r="H113" s="13">
        <v>0</v>
      </c>
      <c r="I113" s="12">
        <v>0</v>
      </c>
      <c r="J113" s="12">
        <v>0</v>
      </c>
      <c r="K113" s="13">
        <v>0</v>
      </c>
      <c r="L113" s="12">
        <v>0</v>
      </c>
      <c r="M113" s="12">
        <v>0</v>
      </c>
      <c r="N113" s="13">
        <v>0</v>
      </c>
      <c r="O113" s="12">
        <v>0</v>
      </c>
      <c r="P113" s="12">
        <v>1</v>
      </c>
      <c r="Q113" s="13">
        <v>1</v>
      </c>
      <c r="R113" s="12">
        <v>0</v>
      </c>
      <c r="S113" s="12">
        <v>0</v>
      </c>
      <c r="T113" s="13">
        <v>0</v>
      </c>
      <c r="U113" s="12">
        <v>0</v>
      </c>
      <c r="V113" s="12">
        <v>0</v>
      </c>
      <c r="W113" s="13">
        <v>0</v>
      </c>
      <c r="X113" s="14">
        <v>1</v>
      </c>
    </row>
    <row r="114" spans="1:24" x14ac:dyDescent="0.25">
      <c r="A114" s="10" t="s">
        <v>124</v>
      </c>
      <c r="B114" s="11" t="str">
        <f>VLOOKUP(A114,[1]teachers!C113:D307,2,FALSE)</f>
        <v>MOFFAT COUNTY RE:NO 1</v>
      </c>
      <c r="C114" s="12">
        <v>1</v>
      </c>
      <c r="D114" s="12">
        <v>0</v>
      </c>
      <c r="E114" s="13">
        <v>1</v>
      </c>
      <c r="F114" s="12">
        <v>0</v>
      </c>
      <c r="G114" s="12">
        <v>0</v>
      </c>
      <c r="H114" s="13">
        <v>0</v>
      </c>
      <c r="I114" s="12">
        <v>0</v>
      </c>
      <c r="J114" s="12">
        <v>0</v>
      </c>
      <c r="K114" s="13">
        <v>0</v>
      </c>
      <c r="L114" s="12">
        <v>0</v>
      </c>
      <c r="M114" s="12">
        <v>0</v>
      </c>
      <c r="N114" s="13">
        <v>0</v>
      </c>
      <c r="O114" s="12">
        <v>3</v>
      </c>
      <c r="P114" s="12">
        <v>4</v>
      </c>
      <c r="Q114" s="13">
        <v>7</v>
      </c>
      <c r="R114" s="12">
        <v>0</v>
      </c>
      <c r="S114" s="12">
        <v>0</v>
      </c>
      <c r="T114" s="13">
        <v>0</v>
      </c>
      <c r="U114" s="12">
        <v>0</v>
      </c>
      <c r="V114" s="12">
        <v>0</v>
      </c>
      <c r="W114" s="13">
        <v>0</v>
      </c>
      <c r="X114" s="14">
        <v>8</v>
      </c>
    </row>
    <row r="115" spans="1:24" x14ac:dyDescent="0.25">
      <c r="A115" s="10" t="s">
        <v>125</v>
      </c>
      <c r="B115" s="11" t="str">
        <f>VLOOKUP(A115,[1]teachers!C114:D308,2,FALSE)</f>
        <v>MONTEZUMA-CORTEZ RE-1</v>
      </c>
      <c r="C115" s="12">
        <v>0</v>
      </c>
      <c r="D115" s="12">
        <v>0</v>
      </c>
      <c r="E115" s="13">
        <v>0</v>
      </c>
      <c r="F115" s="12">
        <v>0</v>
      </c>
      <c r="G115" s="12">
        <v>0</v>
      </c>
      <c r="H115" s="13">
        <v>0</v>
      </c>
      <c r="I115" s="12">
        <v>0</v>
      </c>
      <c r="J115" s="12">
        <v>0</v>
      </c>
      <c r="K115" s="13">
        <v>0</v>
      </c>
      <c r="L115" s="12">
        <v>1</v>
      </c>
      <c r="M115" s="12">
        <v>0</v>
      </c>
      <c r="N115" s="13">
        <v>1</v>
      </c>
      <c r="O115" s="12">
        <v>3</v>
      </c>
      <c r="P115" s="12">
        <v>13</v>
      </c>
      <c r="Q115" s="13">
        <v>16</v>
      </c>
      <c r="R115" s="12">
        <v>0</v>
      </c>
      <c r="S115" s="12">
        <v>0</v>
      </c>
      <c r="T115" s="13">
        <v>0</v>
      </c>
      <c r="U115" s="12">
        <v>0</v>
      </c>
      <c r="V115" s="12">
        <v>0</v>
      </c>
      <c r="W115" s="13">
        <v>0</v>
      </c>
      <c r="X115" s="14">
        <v>17</v>
      </c>
    </row>
    <row r="116" spans="1:24" x14ac:dyDescent="0.25">
      <c r="A116" s="10" t="s">
        <v>126</v>
      </c>
      <c r="B116" s="11" t="str">
        <f>VLOOKUP(A116,[1]teachers!C115:D309,2,FALSE)</f>
        <v>DOLORES RE-4A</v>
      </c>
      <c r="C116" s="12">
        <v>0</v>
      </c>
      <c r="D116" s="12">
        <v>0</v>
      </c>
      <c r="E116" s="13">
        <v>0</v>
      </c>
      <c r="F116" s="12">
        <v>0</v>
      </c>
      <c r="G116" s="12">
        <v>0</v>
      </c>
      <c r="H116" s="13">
        <v>0</v>
      </c>
      <c r="I116" s="12">
        <v>0</v>
      </c>
      <c r="J116" s="12">
        <v>0</v>
      </c>
      <c r="K116" s="13">
        <v>0</v>
      </c>
      <c r="L116" s="12">
        <v>0</v>
      </c>
      <c r="M116" s="12">
        <v>0</v>
      </c>
      <c r="N116" s="13">
        <v>0</v>
      </c>
      <c r="O116" s="12">
        <v>1</v>
      </c>
      <c r="P116" s="12">
        <v>2</v>
      </c>
      <c r="Q116" s="13">
        <v>3</v>
      </c>
      <c r="R116" s="12">
        <v>0</v>
      </c>
      <c r="S116" s="12">
        <v>0</v>
      </c>
      <c r="T116" s="13">
        <v>0</v>
      </c>
      <c r="U116" s="12">
        <v>0</v>
      </c>
      <c r="V116" s="12">
        <v>0</v>
      </c>
      <c r="W116" s="13">
        <v>0</v>
      </c>
      <c r="X116" s="14">
        <v>3</v>
      </c>
    </row>
    <row r="117" spans="1:24" x14ac:dyDescent="0.25">
      <c r="A117" s="10" t="s">
        <v>127</v>
      </c>
      <c r="B117" s="11" t="str">
        <f>VLOOKUP(A117,[1]teachers!C116:D310,2,FALSE)</f>
        <v>MANCOS RE-6</v>
      </c>
      <c r="C117" s="12">
        <v>0</v>
      </c>
      <c r="D117" s="12">
        <v>0</v>
      </c>
      <c r="E117" s="13">
        <v>0</v>
      </c>
      <c r="F117" s="12">
        <v>0</v>
      </c>
      <c r="G117" s="12">
        <v>0</v>
      </c>
      <c r="H117" s="13">
        <v>0</v>
      </c>
      <c r="I117" s="12">
        <v>0</v>
      </c>
      <c r="J117" s="12">
        <v>0</v>
      </c>
      <c r="K117" s="13">
        <v>0</v>
      </c>
      <c r="L117" s="12">
        <v>0</v>
      </c>
      <c r="M117" s="12">
        <v>0</v>
      </c>
      <c r="N117" s="13">
        <v>0</v>
      </c>
      <c r="O117" s="12">
        <v>1</v>
      </c>
      <c r="P117" s="12">
        <v>1</v>
      </c>
      <c r="Q117" s="13">
        <v>2</v>
      </c>
      <c r="R117" s="12">
        <v>0</v>
      </c>
      <c r="S117" s="12">
        <v>0</v>
      </c>
      <c r="T117" s="13">
        <v>0</v>
      </c>
      <c r="U117" s="12">
        <v>0</v>
      </c>
      <c r="V117" s="12">
        <v>0</v>
      </c>
      <c r="W117" s="13">
        <v>0</v>
      </c>
      <c r="X117" s="14">
        <v>2</v>
      </c>
    </row>
    <row r="118" spans="1:24" x14ac:dyDescent="0.25">
      <c r="A118" s="10" t="s">
        <v>128</v>
      </c>
      <c r="B118" s="11" t="str">
        <f>VLOOKUP(A118,[1]teachers!C117:D311,2,FALSE)</f>
        <v>MONTROSE COUNTY RE-1J</v>
      </c>
      <c r="C118" s="12">
        <v>0</v>
      </c>
      <c r="D118" s="12">
        <v>0</v>
      </c>
      <c r="E118" s="13">
        <v>0</v>
      </c>
      <c r="F118" s="12">
        <v>0</v>
      </c>
      <c r="G118" s="12">
        <v>0</v>
      </c>
      <c r="H118" s="13">
        <v>0</v>
      </c>
      <c r="I118" s="12">
        <v>0</v>
      </c>
      <c r="J118" s="12">
        <v>0</v>
      </c>
      <c r="K118" s="13">
        <v>0</v>
      </c>
      <c r="L118" s="12">
        <v>1</v>
      </c>
      <c r="M118" s="12">
        <v>0</v>
      </c>
      <c r="N118" s="13">
        <v>1</v>
      </c>
      <c r="O118" s="12">
        <v>5</v>
      </c>
      <c r="P118" s="12">
        <v>11</v>
      </c>
      <c r="Q118" s="13">
        <v>16</v>
      </c>
      <c r="R118" s="12">
        <v>0</v>
      </c>
      <c r="S118" s="12">
        <v>0</v>
      </c>
      <c r="T118" s="13">
        <v>0</v>
      </c>
      <c r="U118" s="12">
        <v>0</v>
      </c>
      <c r="V118" s="12">
        <v>0</v>
      </c>
      <c r="W118" s="13">
        <v>0</v>
      </c>
      <c r="X118" s="14">
        <v>17</v>
      </c>
    </row>
    <row r="119" spans="1:24" x14ac:dyDescent="0.25">
      <c r="A119" s="10" t="s">
        <v>129</v>
      </c>
      <c r="B119" s="11" t="str">
        <f>VLOOKUP(A119,[1]teachers!C118:D312,2,FALSE)</f>
        <v>WEST END RE-2</v>
      </c>
      <c r="C119" s="12">
        <v>0</v>
      </c>
      <c r="D119" s="12">
        <v>0</v>
      </c>
      <c r="E119" s="13">
        <v>0</v>
      </c>
      <c r="F119" s="12">
        <v>0</v>
      </c>
      <c r="G119" s="12">
        <v>0</v>
      </c>
      <c r="H119" s="13">
        <v>0</v>
      </c>
      <c r="I119" s="12">
        <v>0</v>
      </c>
      <c r="J119" s="12">
        <v>0</v>
      </c>
      <c r="K119" s="13">
        <v>0</v>
      </c>
      <c r="L119" s="12">
        <v>0</v>
      </c>
      <c r="M119" s="12">
        <v>0</v>
      </c>
      <c r="N119" s="13">
        <v>0</v>
      </c>
      <c r="O119" s="12">
        <v>1</v>
      </c>
      <c r="P119" s="12">
        <v>1</v>
      </c>
      <c r="Q119" s="13">
        <v>2</v>
      </c>
      <c r="R119" s="12">
        <v>0</v>
      </c>
      <c r="S119" s="12">
        <v>0</v>
      </c>
      <c r="T119" s="13">
        <v>0</v>
      </c>
      <c r="U119" s="12">
        <v>0</v>
      </c>
      <c r="V119" s="12">
        <v>0</v>
      </c>
      <c r="W119" s="13">
        <v>0</v>
      </c>
      <c r="X119" s="14">
        <v>2</v>
      </c>
    </row>
    <row r="120" spans="1:24" x14ac:dyDescent="0.25">
      <c r="A120" s="10" t="s">
        <v>130</v>
      </c>
      <c r="B120" s="11" t="str">
        <f>VLOOKUP(A120,[1]teachers!C119:D313,2,FALSE)</f>
        <v>BRUSH RE-2(J)</v>
      </c>
      <c r="C120" s="12">
        <v>0</v>
      </c>
      <c r="D120" s="12">
        <v>0</v>
      </c>
      <c r="E120" s="13">
        <v>0</v>
      </c>
      <c r="F120" s="12">
        <v>0</v>
      </c>
      <c r="G120" s="12">
        <v>0</v>
      </c>
      <c r="H120" s="13">
        <v>0</v>
      </c>
      <c r="I120" s="12">
        <v>0</v>
      </c>
      <c r="J120" s="12">
        <v>0</v>
      </c>
      <c r="K120" s="13">
        <v>0</v>
      </c>
      <c r="L120" s="12">
        <v>0</v>
      </c>
      <c r="M120" s="12">
        <v>0</v>
      </c>
      <c r="N120" s="13">
        <v>0</v>
      </c>
      <c r="O120" s="12">
        <v>3</v>
      </c>
      <c r="P120" s="12">
        <v>4</v>
      </c>
      <c r="Q120" s="13">
        <v>7</v>
      </c>
      <c r="R120" s="12">
        <v>0</v>
      </c>
      <c r="S120" s="12">
        <v>0</v>
      </c>
      <c r="T120" s="13">
        <v>0</v>
      </c>
      <c r="U120" s="12">
        <v>0</v>
      </c>
      <c r="V120" s="12">
        <v>0</v>
      </c>
      <c r="W120" s="13">
        <v>0</v>
      </c>
      <c r="X120" s="14">
        <v>7</v>
      </c>
    </row>
    <row r="121" spans="1:24" x14ac:dyDescent="0.25">
      <c r="A121" s="10" t="s">
        <v>131</v>
      </c>
      <c r="B121" s="11" t="str">
        <f>VLOOKUP(A121,[1]teachers!C120:D314,2,FALSE)</f>
        <v>FORT MORGAN RE-3</v>
      </c>
      <c r="C121" s="12">
        <v>0</v>
      </c>
      <c r="D121" s="12">
        <v>0</v>
      </c>
      <c r="E121" s="13">
        <v>0</v>
      </c>
      <c r="F121" s="12">
        <v>0</v>
      </c>
      <c r="G121" s="12">
        <v>0</v>
      </c>
      <c r="H121" s="13">
        <v>0</v>
      </c>
      <c r="I121" s="12">
        <v>0</v>
      </c>
      <c r="J121" s="12">
        <v>0</v>
      </c>
      <c r="K121" s="13">
        <v>0</v>
      </c>
      <c r="L121" s="12">
        <v>0</v>
      </c>
      <c r="M121" s="12">
        <v>0</v>
      </c>
      <c r="N121" s="13">
        <v>0</v>
      </c>
      <c r="O121" s="12">
        <v>6</v>
      </c>
      <c r="P121" s="12">
        <v>7</v>
      </c>
      <c r="Q121" s="13">
        <v>13</v>
      </c>
      <c r="R121" s="12">
        <v>0</v>
      </c>
      <c r="S121" s="12">
        <v>0</v>
      </c>
      <c r="T121" s="13">
        <v>0</v>
      </c>
      <c r="U121" s="12">
        <v>0</v>
      </c>
      <c r="V121" s="12">
        <v>0</v>
      </c>
      <c r="W121" s="13">
        <v>0</v>
      </c>
      <c r="X121" s="14">
        <v>13</v>
      </c>
    </row>
    <row r="122" spans="1:24" x14ac:dyDescent="0.25">
      <c r="A122" s="10" t="s">
        <v>132</v>
      </c>
      <c r="B122" s="11" t="str">
        <f>VLOOKUP(A122,[1]teachers!C121:D315,2,FALSE)</f>
        <v>WELDON VALLEY RE-20(J)</v>
      </c>
      <c r="C122" s="12">
        <v>0</v>
      </c>
      <c r="D122" s="12">
        <v>0</v>
      </c>
      <c r="E122" s="13">
        <v>0</v>
      </c>
      <c r="F122" s="12">
        <v>0</v>
      </c>
      <c r="G122" s="12">
        <v>0</v>
      </c>
      <c r="H122" s="13">
        <v>0</v>
      </c>
      <c r="I122" s="12">
        <v>0</v>
      </c>
      <c r="J122" s="12">
        <v>0</v>
      </c>
      <c r="K122" s="13">
        <v>0</v>
      </c>
      <c r="L122" s="12">
        <v>0</v>
      </c>
      <c r="M122" s="12">
        <v>0</v>
      </c>
      <c r="N122" s="13">
        <v>0</v>
      </c>
      <c r="O122" s="12">
        <v>0</v>
      </c>
      <c r="P122" s="12">
        <v>2</v>
      </c>
      <c r="Q122" s="13">
        <v>2</v>
      </c>
      <c r="R122" s="12">
        <v>0</v>
      </c>
      <c r="S122" s="12">
        <v>0</v>
      </c>
      <c r="T122" s="13">
        <v>0</v>
      </c>
      <c r="U122" s="12">
        <v>0</v>
      </c>
      <c r="V122" s="12">
        <v>0</v>
      </c>
      <c r="W122" s="13">
        <v>0</v>
      </c>
      <c r="X122" s="14">
        <v>2</v>
      </c>
    </row>
    <row r="123" spans="1:24" x14ac:dyDescent="0.25">
      <c r="A123" s="10" t="s">
        <v>133</v>
      </c>
      <c r="B123" s="11" t="str">
        <f>VLOOKUP(A123,[1]teachers!C122:D316,2,FALSE)</f>
        <v>WIGGINS RE-50(J)</v>
      </c>
      <c r="C123" s="12">
        <v>0</v>
      </c>
      <c r="D123" s="12">
        <v>0</v>
      </c>
      <c r="E123" s="13">
        <v>0</v>
      </c>
      <c r="F123" s="12">
        <v>0</v>
      </c>
      <c r="G123" s="12">
        <v>0</v>
      </c>
      <c r="H123" s="13">
        <v>0</v>
      </c>
      <c r="I123" s="12">
        <v>0</v>
      </c>
      <c r="J123" s="12">
        <v>0</v>
      </c>
      <c r="K123" s="13">
        <v>0</v>
      </c>
      <c r="L123" s="12">
        <v>0</v>
      </c>
      <c r="M123" s="12">
        <v>0</v>
      </c>
      <c r="N123" s="13">
        <v>0</v>
      </c>
      <c r="O123" s="12">
        <v>1</v>
      </c>
      <c r="P123" s="12">
        <v>1</v>
      </c>
      <c r="Q123" s="13">
        <v>2</v>
      </c>
      <c r="R123" s="12">
        <v>0</v>
      </c>
      <c r="S123" s="12">
        <v>0</v>
      </c>
      <c r="T123" s="13">
        <v>0</v>
      </c>
      <c r="U123" s="12">
        <v>0</v>
      </c>
      <c r="V123" s="12">
        <v>0</v>
      </c>
      <c r="W123" s="13">
        <v>0</v>
      </c>
      <c r="X123" s="14">
        <v>2</v>
      </c>
    </row>
    <row r="124" spans="1:24" x14ac:dyDescent="0.25">
      <c r="A124" s="10" t="s">
        <v>134</v>
      </c>
      <c r="B124" s="11" t="str">
        <f>VLOOKUP(A124,[1]teachers!C123:D317,2,FALSE)</f>
        <v>EAST OTERO R-1</v>
      </c>
      <c r="C124" s="12">
        <v>0</v>
      </c>
      <c r="D124" s="12">
        <v>0</v>
      </c>
      <c r="E124" s="13">
        <v>0</v>
      </c>
      <c r="F124" s="12">
        <v>0</v>
      </c>
      <c r="G124" s="12">
        <v>0</v>
      </c>
      <c r="H124" s="13">
        <v>0</v>
      </c>
      <c r="I124" s="12">
        <v>0</v>
      </c>
      <c r="J124" s="12">
        <v>0</v>
      </c>
      <c r="K124" s="13">
        <v>0</v>
      </c>
      <c r="L124" s="12">
        <v>0</v>
      </c>
      <c r="M124" s="12">
        <v>1</v>
      </c>
      <c r="N124" s="13">
        <v>1</v>
      </c>
      <c r="O124" s="12">
        <v>1</v>
      </c>
      <c r="P124" s="12">
        <v>2</v>
      </c>
      <c r="Q124" s="13">
        <v>3</v>
      </c>
      <c r="R124" s="12">
        <v>0</v>
      </c>
      <c r="S124" s="12">
        <v>0</v>
      </c>
      <c r="T124" s="13">
        <v>0</v>
      </c>
      <c r="U124" s="12">
        <v>0</v>
      </c>
      <c r="V124" s="12">
        <v>0</v>
      </c>
      <c r="W124" s="13">
        <v>0</v>
      </c>
      <c r="X124" s="14">
        <v>4</v>
      </c>
    </row>
    <row r="125" spans="1:24" x14ac:dyDescent="0.25">
      <c r="A125" s="10" t="s">
        <v>135</v>
      </c>
      <c r="B125" s="11" t="str">
        <f>VLOOKUP(A125,[1]teachers!C124:D318,2,FALSE)</f>
        <v>ROCKY FORD R-2</v>
      </c>
      <c r="C125" s="12">
        <v>0</v>
      </c>
      <c r="D125" s="12">
        <v>0</v>
      </c>
      <c r="E125" s="13">
        <v>0</v>
      </c>
      <c r="F125" s="12">
        <v>0</v>
      </c>
      <c r="G125" s="12">
        <v>0</v>
      </c>
      <c r="H125" s="13">
        <v>0</v>
      </c>
      <c r="I125" s="12">
        <v>0</v>
      </c>
      <c r="J125" s="12">
        <v>0</v>
      </c>
      <c r="K125" s="13">
        <v>0</v>
      </c>
      <c r="L125" s="12">
        <v>0</v>
      </c>
      <c r="M125" s="12">
        <v>0</v>
      </c>
      <c r="N125" s="13">
        <v>0</v>
      </c>
      <c r="O125" s="12">
        <v>2</v>
      </c>
      <c r="P125" s="12">
        <v>1</v>
      </c>
      <c r="Q125" s="13">
        <v>3</v>
      </c>
      <c r="R125" s="12">
        <v>0</v>
      </c>
      <c r="S125" s="12">
        <v>0</v>
      </c>
      <c r="T125" s="13">
        <v>0</v>
      </c>
      <c r="U125" s="12">
        <v>0</v>
      </c>
      <c r="V125" s="12">
        <v>0</v>
      </c>
      <c r="W125" s="13">
        <v>0</v>
      </c>
      <c r="X125" s="14">
        <v>3</v>
      </c>
    </row>
    <row r="126" spans="1:24" x14ac:dyDescent="0.25">
      <c r="A126" s="10" t="s">
        <v>136</v>
      </c>
      <c r="B126" s="11" t="str">
        <f>VLOOKUP(A126,[1]teachers!C125:D319,2,FALSE)</f>
        <v>MANZANOLA 3J</v>
      </c>
      <c r="C126" s="12">
        <v>0</v>
      </c>
      <c r="D126" s="12">
        <v>0</v>
      </c>
      <c r="E126" s="13">
        <v>0</v>
      </c>
      <c r="F126" s="12">
        <v>0</v>
      </c>
      <c r="G126" s="12">
        <v>1</v>
      </c>
      <c r="H126" s="13">
        <v>1</v>
      </c>
      <c r="I126" s="12">
        <v>0</v>
      </c>
      <c r="J126" s="12">
        <v>0</v>
      </c>
      <c r="K126" s="13">
        <v>0</v>
      </c>
      <c r="L126" s="12">
        <v>0</v>
      </c>
      <c r="M126" s="12">
        <v>0</v>
      </c>
      <c r="N126" s="13">
        <v>0</v>
      </c>
      <c r="O126" s="12">
        <v>0</v>
      </c>
      <c r="P126" s="12">
        <v>0</v>
      </c>
      <c r="Q126" s="13">
        <v>0</v>
      </c>
      <c r="R126" s="12">
        <v>0</v>
      </c>
      <c r="S126" s="12">
        <v>0</v>
      </c>
      <c r="T126" s="13">
        <v>0</v>
      </c>
      <c r="U126" s="12">
        <v>0</v>
      </c>
      <c r="V126" s="12">
        <v>0</v>
      </c>
      <c r="W126" s="13">
        <v>0</v>
      </c>
      <c r="X126" s="14">
        <v>1</v>
      </c>
    </row>
    <row r="127" spans="1:24" x14ac:dyDescent="0.25">
      <c r="A127" s="10" t="s">
        <v>137</v>
      </c>
      <c r="B127" s="11" t="str">
        <f>VLOOKUP(A127,[1]teachers!C126:D320,2,FALSE)</f>
        <v>FOWLER R-4J</v>
      </c>
      <c r="C127" s="12">
        <v>0</v>
      </c>
      <c r="D127" s="12">
        <v>0</v>
      </c>
      <c r="E127" s="13">
        <v>0</v>
      </c>
      <c r="F127" s="12">
        <v>0</v>
      </c>
      <c r="G127" s="12">
        <v>0</v>
      </c>
      <c r="H127" s="13">
        <v>0</v>
      </c>
      <c r="I127" s="12">
        <v>0</v>
      </c>
      <c r="J127" s="12">
        <v>0</v>
      </c>
      <c r="K127" s="13">
        <v>0</v>
      </c>
      <c r="L127" s="12">
        <v>0</v>
      </c>
      <c r="M127" s="12">
        <v>0</v>
      </c>
      <c r="N127" s="13">
        <v>0</v>
      </c>
      <c r="O127" s="12">
        <v>0</v>
      </c>
      <c r="P127" s="12">
        <v>2</v>
      </c>
      <c r="Q127" s="13">
        <v>2</v>
      </c>
      <c r="R127" s="12">
        <v>0</v>
      </c>
      <c r="S127" s="12">
        <v>0</v>
      </c>
      <c r="T127" s="13">
        <v>0</v>
      </c>
      <c r="U127" s="12">
        <v>0</v>
      </c>
      <c r="V127" s="12">
        <v>0</v>
      </c>
      <c r="W127" s="13">
        <v>0</v>
      </c>
      <c r="X127" s="14">
        <v>2</v>
      </c>
    </row>
    <row r="128" spans="1:24" x14ac:dyDescent="0.25">
      <c r="A128" s="10" t="s">
        <v>138</v>
      </c>
      <c r="B128" s="11" t="str">
        <f>VLOOKUP(A128,[1]teachers!C127:D321,2,FALSE)</f>
        <v>CHERAW 31</v>
      </c>
      <c r="C128" s="12">
        <v>0</v>
      </c>
      <c r="D128" s="12">
        <v>0</v>
      </c>
      <c r="E128" s="13">
        <v>0</v>
      </c>
      <c r="F128" s="12">
        <v>0</v>
      </c>
      <c r="G128" s="12">
        <v>0</v>
      </c>
      <c r="H128" s="13">
        <v>0</v>
      </c>
      <c r="I128" s="12">
        <v>0</v>
      </c>
      <c r="J128" s="12">
        <v>0</v>
      </c>
      <c r="K128" s="13">
        <v>0</v>
      </c>
      <c r="L128" s="12">
        <v>0</v>
      </c>
      <c r="M128" s="12">
        <v>0</v>
      </c>
      <c r="N128" s="13">
        <v>0</v>
      </c>
      <c r="O128" s="12">
        <v>0</v>
      </c>
      <c r="P128" s="12">
        <v>1</v>
      </c>
      <c r="Q128" s="13">
        <v>1</v>
      </c>
      <c r="R128" s="12">
        <v>0</v>
      </c>
      <c r="S128" s="12">
        <v>0</v>
      </c>
      <c r="T128" s="13">
        <v>0</v>
      </c>
      <c r="U128" s="12">
        <v>0</v>
      </c>
      <c r="V128" s="12">
        <v>0</v>
      </c>
      <c r="W128" s="13">
        <v>0</v>
      </c>
      <c r="X128" s="14">
        <v>1</v>
      </c>
    </row>
    <row r="129" spans="1:24" x14ac:dyDescent="0.25">
      <c r="A129" s="10" t="s">
        <v>139</v>
      </c>
      <c r="B129" s="11" t="str">
        <f>VLOOKUP(A129,[1]teachers!C128:D322,2,FALSE)</f>
        <v>SWINK 33</v>
      </c>
      <c r="C129" s="12">
        <v>0</v>
      </c>
      <c r="D129" s="12">
        <v>0</v>
      </c>
      <c r="E129" s="13">
        <v>0</v>
      </c>
      <c r="F129" s="12">
        <v>0</v>
      </c>
      <c r="G129" s="12">
        <v>0</v>
      </c>
      <c r="H129" s="13">
        <v>0</v>
      </c>
      <c r="I129" s="12">
        <v>0</v>
      </c>
      <c r="J129" s="12">
        <v>0</v>
      </c>
      <c r="K129" s="13">
        <v>0</v>
      </c>
      <c r="L129" s="12">
        <v>0</v>
      </c>
      <c r="M129" s="12">
        <v>0</v>
      </c>
      <c r="N129" s="13">
        <v>0</v>
      </c>
      <c r="O129" s="12">
        <v>0</v>
      </c>
      <c r="P129" s="12">
        <v>1</v>
      </c>
      <c r="Q129" s="13">
        <v>1</v>
      </c>
      <c r="R129" s="12">
        <v>0</v>
      </c>
      <c r="S129" s="12">
        <v>0</v>
      </c>
      <c r="T129" s="13">
        <v>0</v>
      </c>
      <c r="U129" s="12">
        <v>0</v>
      </c>
      <c r="V129" s="12">
        <v>0</v>
      </c>
      <c r="W129" s="13">
        <v>0</v>
      </c>
      <c r="X129" s="14">
        <v>1</v>
      </c>
    </row>
    <row r="130" spans="1:24" x14ac:dyDescent="0.25">
      <c r="A130" s="10" t="s">
        <v>140</v>
      </c>
      <c r="B130" s="11" t="str">
        <f>VLOOKUP(A130,[1]teachers!C129:D323,2,FALSE)</f>
        <v>OURAY R-1</v>
      </c>
      <c r="C130" s="12">
        <v>0</v>
      </c>
      <c r="D130" s="12">
        <v>0</v>
      </c>
      <c r="E130" s="13">
        <v>0</v>
      </c>
      <c r="F130" s="12">
        <v>0</v>
      </c>
      <c r="G130" s="12">
        <v>0</v>
      </c>
      <c r="H130" s="13">
        <v>0</v>
      </c>
      <c r="I130" s="12">
        <v>0</v>
      </c>
      <c r="J130" s="12">
        <v>0</v>
      </c>
      <c r="K130" s="13">
        <v>0</v>
      </c>
      <c r="L130" s="12">
        <v>0</v>
      </c>
      <c r="M130" s="12">
        <v>0</v>
      </c>
      <c r="N130" s="13">
        <v>0</v>
      </c>
      <c r="O130" s="12">
        <v>0</v>
      </c>
      <c r="P130" s="12">
        <v>1</v>
      </c>
      <c r="Q130" s="13">
        <v>1</v>
      </c>
      <c r="R130" s="12">
        <v>0</v>
      </c>
      <c r="S130" s="12">
        <v>0</v>
      </c>
      <c r="T130" s="13">
        <v>0</v>
      </c>
      <c r="U130" s="12">
        <v>0</v>
      </c>
      <c r="V130" s="12">
        <v>0</v>
      </c>
      <c r="W130" s="13">
        <v>0</v>
      </c>
      <c r="X130" s="14">
        <v>1</v>
      </c>
    </row>
    <row r="131" spans="1:24" x14ac:dyDescent="0.25">
      <c r="A131" s="10" t="s">
        <v>141</v>
      </c>
      <c r="B131" s="11" t="str">
        <f>VLOOKUP(A131,[1]teachers!C130:D324,2,FALSE)</f>
        <v>RIDGWAY R-2</v>
      </c>
      <c r="C131" s="12">
        <v>0</v>
      </c>
      <c r="D131" s="12">
        <v>0</v>
      </c>
      <c r="E131" s="13">
        <v>0</v>
      </c>
      <c r="F131" s="12">
        <v>0</v>
      </c>
      <c r="G131" s="12">
        <v>0</v>
      </c>
      <c r="H131" s="13">
        <v>0</v>
      </c>
      <c r="I131" s="12">
        <v>0</v>
      </c>
      <c r="J131" s="12">
        <v>0</v>
      </c>
      <c r="K131" s="13">
        <v>0</v>
      </c>
      <c r="L131" s="12">
        <v>0</v>
      </c>
      <c r="M131" s="12">
        <v>0</v>
      </c>
      <c r="N131" s="13">
        <v>0</v>
      </c>
      <c r="O131" s="12">
        <v>1</v>
      </c>
      <c r="P131" s="12">
        <v>1</v>
      </c>
      <c r="Q131" s="13">
        <v>2</v>
      </c>
      <c r="R131" s="12">
        <v>0</v>
      </c>
      <c r="S131" s="12">
        <v>0</v>
      </c>
      <c r="T131" s="13">
        <v>0</v>
      </c>
      <c r="U131" s="12">
        <v>0</v>
      </c>
      <c r="V131" s="12">
        <v>0</v>
      </c>
      <c r="W131" s="13">
        <v>0</v>
      </c>
      <c r="X131" s="14">
        <v>2</v>
      </c>
    </row>
    <row r="132" spans="1:24" x14ac:dyDescent="0.25">
      <c r="A132" s="10" t="s">
        <v>142</v>
      </c>
      <c r="B132" s="11" t="str">
        <f>VLOOKUP(A132,[1]teachers!C131:D325,2,FALSE)</f>
        <v>PLATTE CANYON 1</v>
      </c>
      <c r="C132" s="12">
        <v>0</v>
      </c>
      <c r="D132" s="12">
        <v>0</v>
      </c>
      <c r="E132" s="13">
        <v>0</v>
      </c>
      <c r="F132" s="12">
        <v>0</v>
      </c>
      <c r="G132" s="12">
        <v>0</v>
      </c>
      <c r="H132" s="13">
        <v>0</v>
      </c>
      <c r="I132" s="12">
        <v>0</v>
      </c>
      <c r="J132" s="12">
        <v>0</v>
      </c>
      <c r="K132" s="13">
        <v>0</v>
      </c>
      <c r="L132" s="12">
        <v>0</v>
      </c>
      <c r="M132" s="12">
        <v>0</v>
      </c>
      <c r="N132" s="13">
        <v>0</v>
      </c>
      <c r="O132" s="12">
        <v>2</v>
      </c>
      <c r="P132" s="12">
        <v>3</v>
      </c>
      <c r="Q132" s="13">
        <v>5</v>
      </c>
      <c r="R132" s="12">
        <v>0</v>
      </c>
      <c r="S132" s="12">
        <v>0</v>
      </c>
      <c r="T132" s="13">
        <v>0</v>
      </c>
      <c r="U132" s="12">
        <v>0</v>
      </c>
      <c r="V132" s="12">
        <v>0</v>
      </c>
      <c r="W132" s="13">
        <v>0</v>
      </c>
      <c r="X132" s="14">
        <v>5</v>
      </c>
    </row>
    <row r="133" spans="1:24" x14ac:dyDescent="0.25">
      <c r="A133" s="10" t="s">
        <v>143</v>
      </c>
      <c r="B133" s="11" t="str">
        <f>VLOOKUP(A133,[1]teachers!C132:D326,2,FALSE)</f>
        <v>PARK COUNTY RE-2</v>
      </c>
      <c r="C133" s="12">
        <v>0</v>
      </c>
      <c r="D133" s="12">
        <v>0</v>
      </c>
      <c r="E133" s="13">
        <v>0</v>
      </c>
      <c r="F133" s="12">
        <v>0</v>
      </c>
      <c r="G133" s="12">
        <v>0</v>
      </c>
      <c r="H133" s="13">
        <v>0</v>
      </c>
      <c r="I133" s="12">
        <v>0</v>
      </c>
      <c r="J133" s="12">
        <v>0</v>
      </c>
      <c r="K133" s="13">
        <v>0</v>
      </c>
      <c r="L133" s="12">
        <v>0</v>
      </c>
      <c r="M133" s="12">
        <v>0</v>
      </c>
      <c r="N133" s="13">
        <v>0</v>
      </c>
      <c r="O133" s="12">
        <v>3</v>
      </c>
      <c r="P133" s="12">
        <v>1</v>
      </c>
      <c r="Q133" s="13">
        <v>4</v>
      </c>
      <c r="R133" s="12">
        <v>0</v>
      </c>
      <c r="S133" s="12">
        <v>0</v>
      </c>
      <c r="T133" s="13">
        <v>0</v>
      </c>
      <c r="U133" s="12">
        <v>0</v>
      </c>
      <c r="V133" s="12">
        <v>0</v>
      </c>
      <c r="W133" s="13">
        <v>0</v>
      </c>
      <c r="X133" s="14">
        <v>4</v>
      </c>
    </row>
    <row r="134" spans="1:24" x14ac:dyDescent="0.25">
      <c r="A134" s="10" t="s">
        <v>144</v>
      </c>
      <c r="B134" s="11" t="str">
        <f>VLOOKUP(A134,[1]teachers!C133:D327,2,FALSE)</f>
        <v>HOLYOKE RE-1J</v>
      </c>
      <c r="C134" s="12">
        <v>0</v>
      </c>
      <c r="D134" s="12">
        <v>0</v>
      </c>
      <c r="E134" s="13">
        <v>0</v>
      </c>
      <c r="F134" s="12">
        <v>0</v>
      </c>
      <c r="G134" s="12">
        <v>0</v>
      </c>
      <c r="H134" s="13">
        <v>0</v>
      </c>
      <c r="I134" s="12">
        <v>0</v>
      </c>
      <c r="J134" s="12">
        <v>0</v>
      </c>
      <c r="K134" s="13">
        <v>0</v>
      </c>
      <c r="L134" s="12">
        <v>0</v>
      </c>
      <c r="M134" s="12">
        <v>0</v>
      </c>
      <c r="N134" s="13">
        <v>0</v>
      </c>
      <c r="O134" s="12">
        <v>1</v>
      </c>
      <c r="P134" s="12">
        <v>1</v>
      </c>
      <c r="Q134" s="13">
        <v>2</v>
      </c>
      <c r="R134" s="12">
        <v>0</v>
      </c>
      <c r="S134" s="12">
        <v>0</v>
      </c>
      <c r="T134" s="13">
        <v>0</v>
      </c>
      <c r="U134" s="12">
        <v>0</v>
      </c>
      <c r="V134" s="12">
        <v>0</v>
      </c>
      <c r="W134" s="13">
        <v>0</v>
      </c>
      <c r="X134" s="14">
        <v>2</v>
      </c>
    </row>
    <row r="135" spans="1:24" x14ac:dyDescent="0.25">
      <c r="A135" s="10" t="s">
        <v>145</v>
      </c>
      <c r="B135" s="11" t="str">
        <f>VLOOKUP(A135,[1]teachers!C134:D328,2,FALSE)</f>
        <v>HAXTUN RE-2J</v>
      </c>
      <c r="C135" s="12">
        <v>0</v>
      </c>
      <c r="D135" s="12">
        <v>0</v>
      </c>
      <c r="E135" s="13">
        <v>0</v>
      </c>
      <c r="F135" s="12">
        <v>0</v>
      </c>
      <c r="G135" s="12">
        <v>0</v>
      </c>
      <c r="H135" s="13">
        <v>0</v>
      </c>
      <c r="I135" s="12">
        <v>0</v>
      </c>
      <c r="J135" s="12">
        <v>0</v>
      </c>
      <c r="K135" s="13">
        <v>0</v>
      </c>
      <c r="L135" s="12">
        <v>0</v>
      </c>
      <c r="M135" s="12">
        <v>0</v>
      </c>
      <c r="N135" s="13">
        <v>0</v>
      </c>
      <c r="O135" s="12">
        <v>1</v>
      </c>
      <c r="P135" s="12">
        <v>1</v>
      </c>
      <c r="Q135" s="13">
        <v>2</v>
      </c>
      <c r="R135" s="12">
        <v>0</v>
      </c>
      <c r="S135" s="12">
        <v>0</v>
      </c>
      <c r="T135" s="13">
        <v>0</v>
      </c>
      <c r="U135" s="12">
        <v>0</v>
      </c>
      <c r="V135" s="12">
        <v>0</v>
      </c>
      <c r="W135" s="13">
        <v>0</v>
      </c>
      <c r="X135" s="14">
        <v>2</v>
      </c>
    </row>
    <row r="136" spans="1:24" x14ac:dyDescent="0.25">
      <c r="A136" s="10" t="s">
        <v>146</v>
      </c>
      <c r="B136" s="11" t="str">
        <f>VLOOKUP(A136,[1]teachers!C135:D329,2,FALSE)</f>
        <v>ASPEN 1</v>
      </c>
      <c r="C136" s="12">
        <v>0</v>
      </c>
      <c r="D136" s="12">
        <v>0</v>
      </c>
      <c r="E136" s="13">
        <v>0</v>
      </c>
      <c r="F136" s="12">
        <v>0</v>
      </c>
      <c r="G136" s="12">
        <v>0</v>
      </c>
      <c r="H136" s="13">
        <v>0</v>
      </c>
      <c r="I136" s="12">
        <v>0</v>
      </c>
      <c r="J136" s="12">
        <v>0</v>
      </c>
      <c r="K136" s="13">
        <v>0</v>
      </c>
      <c r="L136" s="12">
        <v>0</v>
      </c>
      <c r="M136" s="12">
        <v>0</v>
      </c>
      <c r="N136" s="13">
        <v>0</v>
      </c>
      <c r="O136" s="12">
        <v>4</v>
      </c>
      <c r="P136" s="12">
        <v>3</v>
      </c>
      <c r="Q136" s="13">
        <v>7</v>
      </c>
      <c r="R136" s="12">
        <v>0</v>
      </c>
      <c r="S136" s="12">
        <v>0</v>
      </c>
      <c r="T136" s="13">
        <v>0</v>
      </c>
      <c r="U136" s="12">
        <v>0</v>
      </c>
      <c r="V136" s="12">
        <v>0</v>
      </c>
      <c r="W136" s="13">
        <v>0</v>
      </c>
      <c r="X136" s="14">
        <v>7</v>
      </c>
    </row>
    <row r="137" spans="1:24" x14ac:dyDescent="0.25">
      <c r="A137" s="10" t="s">
        <v>147</v>
      </c>
      <c r="B137" s="11" t="str">
        <f>VLOOKUP(A137,[1]teachers!C136:D330,2,FALSE)</f>
        <v>GRANADA RE-1</v>
      </c>
      <c r="C137" s="12">
        <v>0</v>
      </c>
      <c r="D137" s="12">
        <v>0</v>
      </c>
      <c r="E137" s="13">
        <v>0</v>
      </c>
      <c r="F137" s="12">
        <v>0</v>
      </c>
      <c r="G137" s="12">
        <v>0</v>
      </c>
      <c r="H137" s="13">
        <v>0</v>
      </c>
      <c r="I137" s="12">
        <v>0</v>
      </c>
      <c r="J137" s="12">
        <v>0</v>
      </c>
      <c r="K137" s="13">
        <v>0</v>
      </c>
      <c r="L137" s="12">
        <v>0</v>
      </c>
      <c r="M137" s="12">
        <v>0</v>
      </c>
      <c r="N137" s="13">
        <v>0</v>
      </c>
      <c r="O137" s="12">
        <v>0</v>
      </c>
      <c r="P137" s="12">
        <v>0</v>
      </c>
      <c r="Q137" s="13">
        <v>0</v>
      </c>
      <c r="R137" s="12">
        <v>0</v>
      </c>
      <c r="S137" s="12">
        <v>0</v>
      </c>
      <c r="T137" s="13">
        <v>0</v>
      </c>
      <c r="U137" s="12">
        <v>0</v>
      </c>
      <c r="V137" s="12">
        <v>0</v>
      </c>
      <c r="W137" s="13">
        <v>0</v>
      </c>
      <c r="X137" s="14">
        <v>0</v>
      </c>
    </row>
    <row r="138" spans="1:24" x14ac:dyDescent="0.25">
      <c r="A138" s="10" t="s">
        <v>148</v>
      </c>
      <c r="B138" s="11" t="str">
        <f>VLOOKUP(A138,[1]teachers!C137:D331,2,FALSE)</f>
        <v>LAMAR RE-2</v>
      </c>
      <c r="C138" s="12">
        <v>0</v>
      </c>
      <c r="D138" s="12">
        <v>0</v>
      </c>
      <c r="E138" s="13">
        <v>0</v>
      </c>
      <c r="F138" s="12">
        <v>0</v>
      </c>
      <c r="G138" s="12">
        <v>0</v>
      </c>
      <c r="H138" s="13">
        <v>0</v>
      </c>
      <c r="I138" s="12">
        <v>0</v>
      </c>
      <c r="J138" s="12">
        <v>0</v>
      </c>
      <c r="K138" s="13">
        <v>0</v>
      </c>
      <c r="L138" s="12">
        <v>0</v>
      </c>
      <c r="M138" s="12">
        <v>1</v>
      </c>
      <c r="N138" s="13">
        <v>1</v>
      </c>
      <c r="O138" s="12">
        <v>1</v>
      </c>
      <c r="P138" s="12">
        <v>4</v>
      </c>
      <c r="Q138" s="13">
        <v>5</v>
      </c>
      <c r="R138" s="12">
        <v>0</v>
      </c>
      <c r="S138" s="12">
        <v>0</v>
      </c>
      <c r="T138" s="13">
        <v>0</v>
      </c>
      <c r="U138" s="12">
        <v>0</v>
      </c>
      <c r="V138" s="12">
        <v>0</v>
      </c>
      <c r="W138" s="13">
        <v>0</v>
      </c>
      <c r="X138" s="14">
        <v>6</v>
      </c>
    </row>
    <row r="139" spans="1:24" x14ac:dyDescent="0.25">
      <c r="A139" s="10" t="s">
        <v>149</v>
      </c>
      <c r="B139" s="11" t="str">
        <f>VLOOKUP(A139,[1]teachers!C138:D332,2,FALSE)</f>
        <v>HOLLY RE-3</v>
      </c>
      <c r="C139" s="12">
        <v>0</v>
      </c>
      <c r="D139" s="12">
        <v>0</v>
      </c>
      <c r="E139" s="13">
        <v>0</v>
      </c>
      <c r="F139" s="12">
        <v>0</v>
      </c>
      <c r="G139" s="12">
        <v>0</v>
      </c>
      <c r="H139" s="13">
        <v>0</v>
      </c>
      <c r="I139" s="12">
        <v>0</v>
      </c>
      <c r="J139" s="12">
        <v>0</v>
      </c>
      <c r="K139" s="13">
        <v>0</v>
      </c>
      <c r="L139" s="12">
        <v>0</v>
      </c>
      <c r="M139" s="12">
        <v>0</v>
      </c>
      <c r="N139" s="13">
        <v>0</v>
      </c>
      <c r="O139" s="12">
        <v>1</v>
      </c>
      <c r="P139" s="12">
        <v>2</v>
      </c>
      <c r="Q139" s="13">
        <v>3</v>
      </c>
      <c r="R139" s="12">
        <v>0</v>
      </c>
      <c r="S139" s="12">
        <v>0</v>
      </c>
      <c r="T139" s="13">
        <v>0</v>
      </c>
      <c r="U139" s="12">
        <v>0</v>
      </c>
      <c r="V139" s="12">
        <v>0</v>
      </c>
      <c r="W139" s="13">
        <v>0</v>
      </c>
      <c r="X139" s="14">
        <v>3</v>
      </c>
    </row>
    <row r="140" spans="1:24" x14ac:dyDescent="0.25">
      <c r="A140" s="10" t="s">
        <v>150</v>
      </c>
      <c r="B140" s="11" t="str">
        <f>VLOOKUP(A140,[1]teachers!C139:D333,2,FALSE)</f>
        <v>WILEY RE-13 JT</v>
      </c>
      <c r="C140" s="12">
        <v>0</v>
      </c>
      <c r="D140" s="12">
        <v>0</v>
      </c>
      <c r="E140" s="13">
        <v>0</v>
      </c>
      <c r="F140" s="12">
        <v>0</v>
      </c>
      <c r="G140" s="12">
        <v>0</v>
      </c>
      <c r="H140" s="13">
        <v>0</v>
      </c>
      <c r="I140" s="12">
        <v>0</v>
      </c>
      <c r="J140" s="12">
        <v>0</v>
      </c>
      <c r="K140" s="13">
        <v>0</v>
      </c>
      <c r="L140" s="12">
        <v>0</v>
      </c>
      <c r="M140" s="12">
        <v>0</v>
      </c>
      <c r="N140" s="13">
        <v>0</v>
      </c>
      <c r="O140" s="12">
        <v>1</v>
      </c>
      <c r="P140" s="12">
        <v>0</v>
      </c>
      <c r="Q140" s="13">
        <v>1</v>
      </c>
      <c r="R140" s="12">
        <v>0</v>
      </c>
      <c r="S140" s="12">
        <v>0</v>
      </c>
      <c r="T140" s="13">
        <v>0</v>
      </c>
      <c r="U140" s="12">
        <v>0</v>
      </c>
      <c r="V140" s="12">
        <v>0</v>
      </c>
      <c r="W140" s="13">
        <v>0</v>
      </c>
      <c r="X140" s="14">
        <v>1</v>
      </c>
    </row>
    <row r="141" spans="1:24" x14ac:dyDescent="0.25">
      <c r="A141" s="10" t="s">
        <v>151</v>
      </c>
      <c r="B141" s="11" t="str">
        <f>VLOOKUP(A141,[1]teachers!C140:D334,2,FALSE)</f>
        <v>PUEBLO CITY 60</v>
      </c>
      <c r="C141" s="12">
        <v>0</v>
      </c>
      <c r="D141" s="12">
        <v>0</v>
      </c>
      <c r="E141" s="13">
        <v>0</v>
      </c>
      <c r="F141" s="12">
        <v>0</v>
      </c>
      <c r="G141" s="12">
        <v>0</v>
      </c>
      <c r="H141" s="13">
        <v>0</v>
      </c>
      <c r="I141" s="12">
        <v>0</v>
      </c>
      <c r="J141" s="12">
        <v>0</v>
      </c>
      <c r="K141" s="13">
        <v>0</v>
      </c>
      <c r="L141" s="12">
        <v>14</v>
      </c>
      <c r="M141" s="12">
        <v>5</v>
      </c>
      <c r="N141" s="13">
        <v>19</v>
      </c>
      <c r="O141" s="12">
        <v>19</v>
      </c>
      <c r="P141" s="12">
        <v>16</v>
      </c>
      <c r="Q141" s="13">
        <v>35</v>
      </c>
      <c r="R141" s="12">
        <v>0</v>
      </c>
      <c r="S141" s="12">
        <v>0</v>
      </c>
      <c r="T141" s="13">
        <v>0</v>
      </c>
      <c r="U141" s="12">
        <v>0</v>
      </c>
      <c r="V141" s="12">
        <v>0</v>
      </c>
      <c r="W141" s="13">
        <v>0</v>
      </c>
      <c r="X141" s="14">
        <v>54</v>
      </c>
    </row>
    <row r="142" spans="1:24" x14ac:dyDescent="0.25">
      <c r="A142" s="10" t="s">
        <v>152</v>
      </c>
      <c r="B142" s="11" t="str">
        <f>VLOOKUP(A142,[1]teachers!C141:D335,2,FALSE)</f>
        <v>PUEBLO COUNTY 70</v>
      </c>
      <c r="C142" s="12">
        <v>1</v>
      </c>
      <c r="D142" s="12">
        <v>0</v>
      </c>
      <c r="E142" s="13">
        <v>1</v>
      </c>
      <c r="F142" s="12">
        <v>0</v>
      </c>
      <c r="G142" s="12">
        <v>0</v>
      </c>
      <c r="H142" s="13">
        <v>0</v>
      </c>
      <c r="I142" s="12">
        <v>0</v>
      </c>
      <c r="J142" s="12">
        <v>0</v>
      </c>
      <c r="K142" s="13">
        <v>0</v>
      </c>
      <c r="L142" s="12">
        <v>3</v>
      </c>
      <c r="M142" s="12">
        <v>3</v>
      </c>
      <c r="N142" s="13">
        <v>6</v>
      </c>
      <c r="O142" s="12">
        <v>15</v>
      </c>
      <c r="P142" s="12">
        <v>12</v>
      </c>
      <c r="Q142" s="13">
        <v>27</v>
      </c>
      <c r="R142" s="12">
        <v>0</v>
      </c>
      <c r="S142" s="12">
        <v>0</v>
      </c>
      <c r="T142" s="13">
        <v>0</v>
      </c>
      <c r="U142" s="12">
        <v>0</v>
      </c>
      <c r="V142" s="12">
        <v>0</v>
      </c>
      <c r="W142" s="13">
        <v>0</v>
      </c>
      <c r="X142" s="14">
        <v>34</v>
      </c>
    </row>
    <row r="143" spans="1:24" x14ac:dyDescent="0.25">
      <c r="A143" s="10" t="s">
        <v>153</v>
      </c>
      <c r="B143" s="11" t="str">
        <f>VLOOKUP(A143,[1]teachers!C142:D336,2,FALSE)</f>
        <v>MEEKER RE1</v>
      </c>
      <c r="C143" s="12">
        <v>0</v>
      </c>
      <c r="D143" s="12">
        <v>0</v>
      </c>
      <c r="E143" s="13">
        <v>0</v>
      </c>
      <c r="F143" s="12">
        <v>0</v>
      </c>
      <c r="G143" s="12">
        <v>0</v>
      </c>
      <c r="H143" s="13">
        <v>0</v>
      </c>
      <c r="I143" s="12">
        <v>0</v>
      </c>
      <c r="J143" s="12">
        <v>0</v>
      </c>
      <c r="K143" s="13">
        <v>0</v>
      </c>
      <c r="L143" s="12">
        <v>0</v>
      </c>
      <c r="M143" s="12">
        <v>0</v>
      </c>
      <c r="N143" s="13">
        <v>0</v>
      </c>
      <c r="O143" s="12">
        <v>1</v>
      </c>
      <c r="P143" s="12">
        <v>1</v>
      </c>
      <c r="Q143" s="13">
        <v>2</v>
      </c>
      <c r="R143" s="12">
        <v>0</v>
      </c>
      <c r="S143" s="12">
        <v>0</v>
      </c>
      <c r="T143" s="13">
        <v>0</v>
      </c>
      <c r="U143" s="12">
        <v>0</v>
      </c>
      <c r="V143" s="12">
        <v>0</v>
      </c>
      <c r="W143" s="13">
        <v>0</v>
      </c>
      <c r="X143" s="14">
        <v>2</v>
      </c>
    </row>
    <row r="144" spans="1:24" x14ac:dyDescent="0.25">
      <c r="A144" s="10" t="s">
        <v>154</v>
      </c>
      <c r="B144" s="11" t="str">
        <f>VLOOKUP(A144,[1]teachers!C143:D337,2,FALSE)</f>
        <v>RANGELY RE-4</v>
      </c>
      <c r="C144" s="12">
        <v>0</v>
      </c>
      <c r="D144" s="12">
        <v>0</v>
      </c>
      <c r="E144" s="13">
        <v>0</v>
      </c>
      <c r="F144" s="12">
        <v>0</v>
      </c>
      <c r="G144" s="12">
        <v>0</v>
      </c>
      <c r="H144" s="13">
        <v>0</v>
      </c>
      <c r="I144" s="12">
        <v>0</v>
      </c>
      <c r="J144" s="12">
        <v>0</v>
      </c>
      <c r="K144" s="13">
        <v>0</v>
      </c>
      <c r="L144" s="12">
        <v>0</v>
      </c>
      <c r="M144" s="12">
        <v>0</v>
      </c>
      <c r="N144" s="13">
        <v>0</v>
      </c>
      <c r="O144" s="12">
        <v>1</v>
      </c>
      <c r="P144" s="12">
        <v>2</v>
      </c>
      <c r="Q144" s="13">
        <v>3</v>
      </c>
      <c r="R144" s="12">
        <v>0</v>
      </c>
      <c r="S144" s="12">
        <v>0</v>
      </c>
      <c r="T144" s="13">
        <v>0</v>
      </c>
      <c r="U144" s="12">
        <v>0</v>
      </c>
      <c r="V144" s="12">
        <v>0</v>
      </c>
      <c r="W144" s="13">
        <v>0</v>
      </c>
      <c r="X144" s="14">
        <v>3</v>
      </c>
    </row>
    <row r="145" spans="1:24" x14ac:dyDescent="0.25">
      <c r="A145" s="10" t="s">
        <v>155</v>
      </c>
      <c r="B145" s="11" t="str">
        <f>VLOOKUP(A145,[1]teachers!C144:D338,2,FALSE)</f>
        <v>DEL NORTE C-7</v>
      </c>
      <c r="C145" s="12">
        <v>0</v>
      </c>
      <c r="D145" s="12">
        <v>0</v>
      </c>
      <c r="E145" s="13">
        <v>0</v>
      </c>
      <c r="F145" s="12">
        <v>0</v>
      </c>
      <c r="G145" s="12">
        <v>0</v>
      </c>
      <c r="H145" s="13">
        <v>0</v>
      </c>
      <c r="I145" s="12">
        <v>0</v>
      </c>
      <c r="J145" s="12">
        <v>0</v>
      </c>
      <c r="K145" s="13">
        <v>0</v>
      </c>
      <c r="L145" s="12">
        <v>1</v>
      </c>
      <c r="M145" s="12">
        <v>0</v>
      </c>
      <c r="N145" s="13">
        <v>1</v>
      </c>
      <c r="O145" s="12">
        <v>0</v>
      </c>
      <c r="P145" s="12">
        <v>2</v>
      </c>
      <c r="Q145" s="13">
        <v>2</v>
      </c>
      <c r="R145" s="12">
        <v>0</v>
      </c>
      <c r="S145" s="12">
        <v>0</v>
      </c>
      <c r="T145" s="13">
        <v>0</v>
      </c>
      <c r="U145" s="12">
        <v>0</v>
      </c>
      <c r="V145" s="12">
        <v>0</v>
      </c>
      <c r="W145" s="13">
        <v>0</v>
      </c>
      <c r="X145" s="14">
        <v>3</v>
      </c>
    </row>
    <row r="146" spans="1:24" x14ac:dyDescent="0.25">
      <c r="A146" s="10" t="s">
        <v>156</v>
      </c>
      <c r="B146" s="11" t="str">
        <f>VLOOKUP(A146,[1]teachers!C145:D339,2,FALSE)</f>
        <v>MONTE VISTA C-8</v>
      </c>
      <c r="C146" s="12">
        <v>0</v>
      </c>
      <c r="D146" s="12">
        <v>0</v>
      </c>
      <c r="E146" s="13">
        <v>0</v>
      </c>
      <c r="F146" s="12">
        <v>0</v>
      </c>
      <c r="G146" s="12">
        <v>0</v>
      </c>
      <c r="H146" s="13">
        <v>0</v>
      </c>
      <c r="I146" s="12">
        <v>0</v>
      </c>
      <c r="J146" s="12">
        <v>0</v>
      </c>
      <c r="K146" s="13">
        <v>0</v>
      </c>
      <c r="L146" s="12">
        <v>0</v>
      </c>
      <c r="M146" s="12">
        <v>0</v>
      </c>
      <c r="N146" s="13">
        <v>0</v>
      </c>
      <c r="O146" s="12">
        <v>3</v>
      </c>
      <c r="P146" s="12">
        <v>5</v>
      </c>
      <c r="Q146" s="13">
        <v>8</v>
      </c>
      <c r="R146" s="12">
        <v>0</v>
      </c>
      <c r="S146" s="12">
        <v>0</v>
      </c>
      <c r="T146" s="13">
        <v>0</v>
      </c>
      <c r="U146" s="12">
        <v>0</v>
      </c>
      <c r="V146" s="12">
        <v>0</v>
      </c>
      <c r="W146" s="13">
        <v>0</v>
      </c>
      <c r="X146" s="14">
        <v>8</v>
      </c>
    </row>
    <row r="147" spans="1:24" x14ac:dyDescent="0.25">
      <c r="A147" s="10" t="s">
        <v>157</v>
      </c>
      <c r="B147" s="11" t="str">
        <f>VLOOKUP(A147,[1]teachers!C146:D340,2,FALSE)</f>
        <v>SARGENT RE-33J</v>
      </c>
      <c r="C147" s="12">
        <v>0</v>
      </c>
      <c r="D147" s="12">
        <v>0</v>
      </c>
      <c r="E147" s="13">
        <v>0</v>
      </c>
      <c r="F147" s="12">
        <v>0</v>
      </c>
      <c r="G147" s="12">
        <v>0</v>
      </c>
      <c r="H147" s="13">
        <v>0</v>
      </c>
      <c r="I147" s="12">
        <v>0</v>
      </c>
      <c r="J147" s="12">
        <v>0</v>
      </c>
      <c r="K147" s="13">
        <v>0</v>
      </c>
      <c r="L147" s="12">
        <v>0</v>
      </c>
      <c r="M147" s="12">
        <v>0</v>
      </c>
      <c r="N147" s="13">
        <v>0</v>
      </c>
      <c r="O147" s="12">
        <v>1</v>
      </c>
      <c r="P147" s="12">
        <v>1</v>
      </c>
      <c r="Q147" s="13">
        <v>2</v>
      </c>
      <c r="R147" s="12">
        <v>0</v>
      </c>
      <c r="S147" s="12">
        <v>0</v>
      </c>
      <c r="T147" s="13">
        <v>0</v>
      </c>
      <c r="U147" s="12">
        <v>0</v>
      </c>
      <c r="V147" s="12">
        <v>0</v>
      </c>
      <c r="W147" s="13">
        <v>0</v>
      </c>
      <c r="X147" s="14">
        <v>2</v>
      </c>
    </row>
    <row r="148" spans="1:24" x14ac:dyDescent="0.25">
      <c r="A148" s="10" t="s">
        <v>158</v>
      </c>
      <c r="B148" s="11" t="str">
        <f>VLOOKUP(A148,[1]teachers!C147:D341,2,FALSE)</f>
        <v>HAYDEN RE-1</v>
      </c>
      <c r="C148" s="12">
        <v>0</v>
      </c>
      <c r="D148" s="12">
        <v>0</v>
      </c>
      <c r="E148" s="13">
        <v>0</v>
      </c>
      <c r="F148" s="12">
        <v>0</v>
      </c>
      <c r="G148" s="12">
        <v>0</v>
      </c>
      <c r="H148" s="13">
        <v>0</v>
      </c>
      <c r="I148" s="12">
        <v>0</v>
      </c>
      <c r="J148" s="12">
        <v>0</v>
      </c>
      <c r="K148" s="13">
        <v>0</v>
      </c>
      <c r="L148" s="12">
        <v>0</v>
      </c>
      <c r="M148" s="12">
        <v>0</v>
      </c>
      <c r="N148" s="13">
        <v>0</v>
      </c>
      <c r="O148" s="12">
        <v>3</v>
      </c>
      <c r="P148" s="12">
        <v>0</v>
      </c>
      <c r="Q148" s="13">
        <v>3</v>
      </c>
      <c r="R148" s="12">
        <v>0</v>
      </c>
      <c r="S148" s="12">
        <v>0</v>
      </c>
      <c r="T148" s="13">
        <v>0</v>
      </c>
      <c r="U148" s="12">
        <v>0</v>
      </c>
      <c r="V148" s="12">
        <v>0</v>
      </c>
      <c r="W148" s="13">
        <v>0</v>
      </c>
      <c r="X148" s="14">
        <v>3</v>
      </c>
    </row>
    <row r="149" spans="1:24" x14ac:dyDescent="0.25">
      <c r="A149" s="10" t="s">
        <v>159</v>
      </c>
      <c r="B149" s="11" t="str">
        <f>VLOOKUP(A149,[1]teachers!C148:D342,2,FALSE)</f>
        <v>STEAMBOAT SPRINGS RE-2</v>
      </c>
      <c r="C149" s="12">
        <v>0</v>
      </c>
      <c r="D149" s="12">
        <v>0</v>
      </c>
      <c r="E149" s="13">
        <v>0</v>
      </c>
      <c r="F149" s="12">
        <v>0</v>
      </c>
      <c r="G149" s="12">
        <v>0</v>
      </c>
      <c r="H149" s="13">
        <v>0</v>
      </c>
      <c r="I149" s="12">
        <v>0</v>
      </c>
      <c r="J149" s="12">
        <v>0</v>
      </c>
      <c r="K149" s="13">
        <v>0</v>
      </c>
      <c r="L149" s="12">
        <v>0</v>
      </c>
      <c r="M149" s="12">
        <v>0</v>
      </c>
      <c r="N149" s="13">
        <v>0</v>
      </c>
      <c r="O149" s="12">
        <v>5</v>
      </c>
      <c r="P149" s="12">
        <v>5</v>
      </c>
      <c r="Q149" s="13">
        <v>10</v>
      </c>
      <c r="R149" s="12">
        <v>0</v>
      </c>
      <c r="S149" s="12">
        <v>0</v>
      </c>
      <c r="T149" s="13">
        <v>0</v>
      </c>
      <c r="U149" s="12">
        <v>0</v>
      </c>
      <c r="V149" s="12">
        <v>0</v>
      </c>
      <c r="W149" s="13">
        <v>0</v>
      </c>
      <c r="X149" s="14">
        <v>10</v>
      </c>
    </row>
    <row r="150" spans="1:24" x14ac:dyDescent="0.25">
      <c r="A150" s="10" t="s">
        <v>160</v>
      </c>
      <c r="B150" s="11" t="str">
        <f>VLOOKUP(A150,[1]teachers!C149:D343,2,FALSE)</f>
        <v>SOUTH ROUTT RE 3</v>
      </c>
      <c r="C150" s="12">
        <v>0</v>
      </c>
      <c r="D150" s="12">
        <v>0</v>
      </c>
      <c r="E150" s="13">
        <v>0</v>
      </c>
      <c r="F150" s="12">
        <v>0</v>
      </c>
      <c r="G150" s="12">
        <v>0</v>
      </c>
      <c r="H150" s="13">
        <v>0</v>
      </c>
      <c r="I150" s="12">
        <v>0</v>
      </c>
      <c r="J150" s="12">
        <v>0</v>
      </c>
      <c r="K150" s="13">
        <v>0</v>
      </c>
      <c r="L150" s="12">
        <v>0</v>
      </c>
      <c r="M150" s="12">
        <v>0</v>
      </c>
      <c r="N150" s="13">
        <v>0</v>
      </c>
      <c r="O150" s="12">
        <v>3</v>
      </c>
      <c r="P150" s="12">
        <v>0</v>
      </c>
      <c r="Q150" s="13">
        <v>3</v>
      </c>
      <c r="R150" s="12">
        <v>0</v>
      </c>
      <c r="S150" s="12">
        <v>0</v>
      </c>
      <c r="T150" s="13">
        <v>0</v>
      </c>
      <c r="U150" s="12">
        <v>0</v>
      </c>
      <c r="V150" s="12">
        <v>0</v>
      </c>
      <c r="W150" s="13">
        <v>0</v>
      </c>
      <c r="X150" s="14">
        <v>3</v>
      </c>
    </row>
    <row r="151" spans="1:24" x14ac:dyDescent="0.25">
      <c r="A151" s="10" t="s">
        <v>161</v>
      </c>
      <c r="B151" s="11" t="str">
        <f>VLOOKUP(A151,[1]teachers!C150:D344,2,FALSE)</f>
        <v>MOUNTAIN VALLEY RE 1</v>
      </c>
      <c r="C151" s="12">
        <v>0</v>
      </c>
      <c r="D151" s="12">
        <v>0</v>
      </c>
      <c r="E151" s="13">
        <v>0</v>
      </c>
      <c r="F151" s="12">
        <v>0</v>
      </c>
      <c r="G151" s="12">
        <v>0</v>
      </c>
      <c r="H151" s="13">
        <v>0</v>
      </c>
      <c r="I151" s="12">
        <v>0</v>
      </c>
      <c r="J151" s="12">
        <v>0</v>
      </c>
      <c r="K151" s="13">
        <v>0</v>
      </c>
      <c r="L151" s="12">
        <v>0</v>
      </c>
      <c r="M151" s="12">
        <v>0</v>
      </c>
      <c r="N151" s="13">
        <v>0</v>
      </c>
      <c r="O151" s="12">
        <v>0</v>
      </c>
      <c r="P151" s="12">
        <v>2</v>
      </c>
      <c r="Q151" s="13">
        <v>2</v>
      </c>
      <c r="R151" s="12">
        <v>0</v>
      </c>
      <c r="S151" s="12">
        <v>0</v>
      </c>
      <c r="T151" s="13">
        <v>0</v>
      </c>
      <c r="U151" s="12">
        <v>0</v>
      </c>
      <c r="V151" s="12">
        <v>0</v>
      </c>
      <c r="W151" s="13">
        <v>0</v>
      </c>
      <c r="X151" s="14">
        <v>2</v>
      </c>
    </row>
    <row r="152" spans="1:24" x14ac:dyDescent="0.25">
      <c r="A152" s="10" t="s">
        <v>162</v>
      </c>
      <c r="B152" s="11" t="str">
        <f>VLOOKUP(A152,[1]teachers!C151:D345,2,FALSE)</f>
        <v>MOFFAT 2</v>
      </c>
      <c r="C152" s="12">
        <v>0</v>
      </c>
      <c r="D152" s="12">
        <v>0</v>
      </c>
      <c r="E152" s="13">
        <v>0</v>
      </c>
      <c r="F152" s="12">
        <v>0</v>
      </c>
      <c r="G152" s="12">
        <v>0</v>
      </c>
      <c r="H152" s="13">
        <v>0</v>
      </c>
      <c r="I152" s="12">
        <v>0</v>
      </c>
      <c r="J152" s="12">
        <v>0</v>
      </c>
      <c r="K152" s="13">
        <v>0</v>
      </c>
      <c r="L152" s="12">
        <v>0</v>
      </c>
      <c r="M152" s="12">
        <v>0</v>
      </c>
      <c r="N152" s="13">
        <v>0</v>
      </c>
      <c r="O152" s="12">
        <v>1</v>
      </c>
      <c r="P152" s="12">
        <v>1</v>
      </c>
      <c r="Q152" s="13">
        <v>2</v>
      </c>
      <c r="R152" s="12">
        <v>0</v>
      </c>
      <c r="S152" s="12">
        <v>0</v>
      </c>
      <c r="T152" s="13">
        <v>0</v>
      </c>
      <c r="U152" s="12">
        <v>0</v>
      </c>
      <c r="V152" s="12">
        <v>0</v>
      </c>
      <c r="W152" s="13">
        <v>0</v>
      </c>
      <c r="X152" s="14">
        <v>2</v>
      </c>
    </row>
    <row r="153" spans="1:24" x14ac:dyDescent="0.25">
      <c r="A153" s="10" t="s">
        <v>163</v>
      </c>
      <c r="B153" s="11" t="str">
        <f>VLOOKUP(A153,[1]teachers!C152:D346,2,FALSE)</f>
        <v>CENTER 26 JT</v>
      </c>
      <c r="C153" s="12">
        <v>0</v>
      </c>
      <c r="D153" s="12">
        <v>0</v>
      </c>
      <c r="E153" s="13">
        <v>0</v>
      </c>
      <c r="F153" s="12">
        <v>0</v>
      </c>
      <c r="G153" s="12">
        <v>0</v>
      </c>
      <c r="H153" s="13">
        <v>0</v>
      </c>
      <c r="I153" s="12">
        <v>0</v>
      </c>
      <c r="J153" s="12">
        <v>0</v>
      </c>
      <c r="K153" s="13">
        <v>0</v>
      </c>
      <c r="L153" s="12">
        <v>2</v>
      </c>
      <c r="M153" s="12">
        <v>1</v>
      </c>
      <c r="N153" s="13">
        <v>3</v>
      </c>
      <c r="O153" s="12">
        <v>0</v>
      </c>
      <c r="P153" s="12">
        <v>1</v>
      </c>
      <c r="Q153" s="13">
        <v>1</v>
      </c>
      <c r="R153" s="12">
        <v>0</v>
      </c>
      <c r="S153" s="12">
        <v>0</v>
      </c>
      <c r="T153" s="13">
        <v>0</v>
      </c>
      <c r="U153" s="12">
        <v>0</v>
      </c>
      <c r="V153" s="12">
        <v>0</v>
      </c>
      <c r="W153" s="13">
        <v>0</v>
      </c>
      <c r="X153" s="14">
        <v>4</v>
      </c>
    </row>
    <row r="154" spans="1:24" x14ac:dyDescent="0.25">
      <c r="A154" s="10" t="s">
        <v>164</v>
      </c>
      <c r="B154" s="11" t="str">
        <f>VLOOKUP(A154,[1]teachers!C153:D347,2,FALSE)</f>
        <v>SILVERTON 1</v>
      </c>
      <c r="C154" s="12">
        <v>0</v>
      </c>
      <c r="D154" s="12">
        <v>0</v>
      </c>
      <c r="E154" s="13">
        <v>0</v>
      </c>
      <c r="F154" s="12">
        <v>0</v>
      </c>
      <c r="G154" s="12">
        <v>0</v>
      </c>
      <c r="H154" s="13">
        <v>0</v>
      </c>
      <c r="I154" s="12">
        <v>0</v>
      </c>
      <c r="J154" s="12">
        <v>0</v>
      </c>
      <c r="K154" s="13">
        <v>0</v>
      </c>
      <c r="L154" s="12">
        <v>0</v>
      </c>
      <c r="M154" s="12">
        <v>0</v>
      </c>
      <c r="N154" s="13">
        <v>0</v>
      </c>
      <c r="O154" s="12">
        <v>0</v>
      </c>
      <c r="P154" s="12">
        <v>0</v>
      </c>
      <c r="Q154" s="13">
        <v>0</v>
      </c>
      <c r="R154" s="12">
        <v>0</v>
      </c>
      <c r="S154" s="12">
        <v>0</v>
      </c>
      <c r="T154" s="13">
        <v>0</v>
      </c>
      <c r="U154" s="12">
        <v>0</v>
      </c>
      <c r="V154" s="12">
        <v>0</v>
      </c>
      <c r="W154" s="13">
        <v>0</v>
      </c>
      <c r="X154" s="14">
        <v>0</v>
      </c>
    </row>
    <row r="155" spans="1:24" x14ac:dyDescent="0.25">
      <c r="A155" s="10" t="s">
        <v>165</v>
      </c>
      <c r="B155" s="11" t="str">
        <f>VLOOKUP(A155,[1]teachers!C154:D348,2,FALSE)</f>
        <v>TELLURIDE R-1</v>
      </c>
      <c r="C155" s="12">
        <v>0</v>
      </c>
      <c r="D155" s="12">
        <v>0</v>
      </c>
      <c r="E155" s="13">
        <v>0</v>
      </c>
      <c r="F155" s="12">
        <v>0</v>
      </c>
      <c r="G155" s="12">
        <v>0</v>
      </c>
      <c r="H155" s="13">
        <v>0</v>
      </c>
      <c r="I155" s="12">
        <v>0</v>
      </c>
      <c r="J155" s="12">
        <v>0</v>
      </c>
      <c r="K155" s="13">
        <v>0</v>
      </c>
      <c r="L155" s="12">
        <v>0</v>
      </c>
      <c r="M155" s="12">
        <v>0</v>
      </c>
      <c r="N155" s="13">
        <v>0</v>
      </c>
      <c r="O155" s="12">
        <v>1</v>
      </c>
      <c r="P155" s="12">
        <v>3</v>
      </c>
      <c r="Q155" s="13">
        <v>4</v>
      </c>
      <c r="R155" s="12">
        <v>0</v>
      </c>
      <c r="S155" s="12">
        <v>0</v>
      </c>
      <c r="T155" s="13">
        <v>0</v>
      </c>
      <c r="U155" s="12">
        <v>0</v>
      </c>
      <c r="V155" s="12">
        <v>0</v>
      </c>
      <c r="W155" s="13">
        <v>0</v>
      </c>
      <c r="X155" s="14">
        <v>4</v>
      </c>
    </row>
    <row r="156" spans="1:24" x14ac:dyDescent="0.25">
      <c r="A156" s="10" t="s">
        <v>166</v>
      </c>
      <c r="B156" s="11" t="str">
        <f>VLOOKUP(A156,[1]teachers!C155:D349,2,FALSE)</f>
        <v>NORWOOD R-2J</v>
      </c>
      <c r="C156" s="12">
        <v>0</v>
      </c>
      <c r="D156" s="12">
        <v>0</v>
      </c>
      <c r="E156" s="13">
        <v>0</v>
      </c>
      <c r="F156" s="12">
        <v>0</v>
      </c>
      <c r="G156" s="12">
        <v>0</v>
      </c>
      <c r="H156" s="13">
        <v>0</v>
      </c>
      <c r="I156" s="12">
        <v>0</v>
      </c>
      <c r="J156" s="12">
        <v>0</v>
      </c>
      <c r="K156" s="13">
        <v>0</v>
      </c>
      <c r="L156" s="12">
        <v>0</v>
      </c>
      <c r="M156" s="12">
        <v>0</v>
      </c>
      <c r="N156" s="13">
        <v>0</v>
      </c>
      <c r="O156" s="12">
        <v>1</v>
      </c>
      <c r="P156" s="12">
        <v>0</v>
      </c>
      <c r="Q156" s="13">
        <v>1</v>
      </c>
      <c r="R156" s="12">
        <v>0</v>
      </c>
      <c r="S156" s="12">
        <v>0</v>
      </c>
      <c r="T156" s="13">
        <v>0</v>
      </c>
      <c r="U156" s="12">
        <v>0</v>
      </c>
      <c r="V156" s="12">
        <v>0</v>
      </c>
      <c r="W156" s="13">
        <v>0</v>
      </c>
      <c r="X156" s="14">
        <v>1</v>
      </c>
    </row>
    <row r="157" spans="1:24" x14ac:dyDescent="0.25">
      <c r="A157" s="10" t="s">
        <v>167</v>
      </c>
      <c r="B157" s="11" t="str">
        <f>VLOOKUP(A157,[1]teachers!C156:D350,2,FALSE)</f>
        <v>JULESBURG RE-1</v>
      </c>
      <c r="C157" s="12">
        <v>0</v>
      </c>
      <c r="D157" s="12">
        <v>0</v>
      </c>
      <c r="E157" s="13">
        <v>0</v>
      </c>
      <c r="F157" s="12">
        <v>0</v>
      </c>
      <c r="G157" s="12">
        <v>0</v>
      </c>
      <c r="H157" s="13">
        <v>0</v>
      </c>
      <c r="I157" s="12">
        <v>0</v>
      </c>
      <c r="J157" s="12">
        <v>0</v>
      </c>
      <c r="K157" s="13">
        <v>0</v>
      </c>
      <c r="L157" s="12">
        <v>0</v>
      </c>
      <c r="M157" s="12">
        <v>0</v>
      </c>
      <c r="N157" s="13">
        <v>0</v>
      </c>
      <c r="O157" s="12">
        <v>3</v>
      </c>
      <c r="P157" s="12">
        <v>1</v>
      </c>
      <c r="Q157" s="13">
        <v>4</v>
      </c>
      <c r="R157" s="12">
        <v>0</v>
      </c>
      <c r="S157" s="12">
        <v>0</v>
      </c>
      <c r="T157" s="13">
        <v>0</v>
      </c>
      <c r="U157" s="12">
        <v>0</v>
      </c>
      <c r="V157" s="12">
        <v>0</v>
      </c>
      <c r="W157" s="13">
        <v>0</v>
      </c>
      <c r="X157" s="14">
        <v>4</v>
      </c>
    </row>
    <row r="158" spans="1:24" x14ac:dyDescent="0.25">
      <c r="A158" s="10" t="s">
        <v>168</v>
      </c>
      <c r="B158" s="11" t="str">
        <f>VLOOKUP(A158,[1]teachers!C157:D351,2,FALSE)</f>
        <v>PLATTE VALLEY RE-3</v>
      </c>
      <c r="C158" s="12">
        <v>0</v>
      </c>
      <c r="D158" s="12">
        <v>0</v>
      </c>
      <c r="E158" s="13">
        <v>0</v>
      </c>
      <c r="F158" s="12">
        <v>0</v>
      </c>
      <c r="G158" s="12">
        <v>0</v>
      </c>
      <c r="H158" s="13">
        <v>0</v>
      </c>
      <c r="I158" s="12">
        <v>0</v>
      </c>
      <c r="J158" s="12">
        <v>0</v>
      </c>
      <c r="K158" s="13">
        <v>0</v>
      </c>
      <c r="L158" s="12">
        <v>0</v>
      </c>
      <c r="M158" s="12">
        <v>0</v>
      </c>
      <c r="N158" s="13">
        <v>0</v>
      </c>
      <c r="O158" s="12">
        <v>0</v>
      </c>
      <c r="P158" s="12">
        <v>1</v>
      </c>
      <c r="Q158" s="13">
        <v>1</v>
      </c>
      <c r="R158" s="12">
        <v>0</v>
      </c>
      <c r="S158" s="12">
        <v>0</v>
      </c>
      <c r="T158" s="13">
        <v>0</v>
      </c>
      <c r="U158" s="12">
        <v>0</v>
      </c>
      <c r="V158" s="12">
        <v>0</v>
      </c>
      <c r="W158" s="13">
        <v>0</v>
      </c>
      <c r="X158" s="14">
        <v>1</v>
      </c>
    </row>
    <row r="159" spans="1:24" x14ac:dyDescent="0.25">
      <c r="A159" s="10" t="s">
        <v>169</v>
      </c>
      <c r="B159" s="11" t="str">
        <f>VLOOKUP(A159,[1]teachers!C158:D352,2,FALSE)</f>
        <v>SUMMIT RE-1</v>
      </c>
      <c r="C159" s="12">
        <v>0</v>
      </c>
      <c r="D159" s="12">
        <v>0</v>
      </c>
      <c r="E159" s="13">
        <v>0</v>
      </c>
      <c r="F159" s="12">
        <v>0</v>
      </c>
      <c r="G159" s="12">
        <v>0</v>
      </c>
      <c r="H159" s="13">
        <v>0</v>
      </c>
      <c r="I159" s="12">
        <v>0</v>
      </c>
      <c r="J159" s="12">
        <v>0</v>
      </c>
      <c r="K159" s="13">
        <v>0</v>
      </c>
      <c r="L159" s="12">
        <v>0</v>
      </c>
      <c r="M159" s="12">
        <v>1</v>
      </c>
      <c r="N159" s="13">
        <v>1</v>
      </c>
      <c r="O159" s="12">
        <v>6</v>
      </c>
      <c r="P159" s="12">
        <v>5</v>
      </c>
      <c r="Q159" s="13">
        <v>11</v>
      </c>
      <c r="R159" s="12">
        <v>0</v>
      </c>
      <c r="S159" s="12">
        <v>0</v>
      </c>
      <c r="T159" s="13">
        <v>0</v>
      </c>
      <c r="U159" s="12">
        <v>0</v>
      </c>
      <c r="V159" s="12">
        <v>0</v>
      </c>
      <c r="W159" s="13">
        <v>0</v>
      </c>
      <c r="X159" s="14">
        <v>12</v>
      </c>
    </row>
    <row r="160" spans="1:24" x14ac:dyDescent="0.25">
      <c r="A160" s="10" t="s">
        <v>170</v>
      </c>
      <c r="B160" s="11" t="str">
        <f>VLOOKUP(A160,[1]teachers!C159:D353,2,FALSE)</f>
        <v>CRIPPLE CREEK-VICTOR RE-1</v>
      </c>
      <c r="C160" s="12">
        <v>0</v>
      </c>
      <c r="D160" s="12">
        <v>0</v>
      </c>
      <c r="E160" s="13">
        <v>0</v>
      </c>
      <c r="F160" s="12">
        <v>0</v>
      </c>
      <c r="G160" s="12">
        <v>0</v>
      </c>
      <c r="H160" s="13">
        <v>0</v>
      </c>
      <c r="I160" s="12">
        <v>0</v>
      </c>
      <c r="J160" s="12">
        <v>0</v>
      </c>
      <c r="K160" s="13">
        <v>0</v>
      </c>
      <c r="L160" s="12">
        <v>0</v>
      </c>
      <c r="M160" s="12">
        <v>0</v>
      </c>
      <c r="N160" s="13">
        <v>0</v>
      </c>
      <c r="O160" s="12">
        <v>0</v>
      </c>
      <c r="P160" s="12">
        <v>1</v>
      </c>
      <c r="Q160" s="13">
        <v>1</v>
      </c>
      <c r="R160" s="12">
        <v>0</v>
      </c>
      <c r="S160" s="12">
        <v>0</v>
      </c>
      <c r="T160" s="13">
        <v>0</v>
      </c>
      <c r="U160" s="12">
        <v>1</v>
      </c>
      <c r="V160" s="12">
        <v>0</v>
      </c>
      <c r="W160" s="13">
        <v>1</v>
      </c>
      <c r="X160" s="14">
        <v>2</v>
      </c>
    </row>
    <row r="161" spans="1:24" x14ac:dyDescent="0.25">
      <c r="A161" s="10" t="s">
        <v>171</v>
      </c>
      <c r="B161" s="11" t="str">
        <f>VLOOKUP(A161,[1]teachers!C160:D354,2,FALSE)</f>
        <v>WOODLAND PARK RE-2</v>
      </c>
      <c r="C161" s="12">
        <v>0</v>
      </c>
      <c r="D161" s="12">
        <v>0</v>
      </c>
      <c r="E161" s="13">
        <v>0</v>
      </c>
      <c r="F161" s="12">
        <v>0</v>
      </c>
      <c r="G161" s="12">
        <v>0</v>
      </c>
      <c r="H161" s="13">
        <v>0</v>
      </c>
      <c r="I161" s="12">
        <v>0</v>
      </c>
      <c r="J161" s="12">
        <v>0</v>
      </c>
      <c r="K161" s="13">
        <v>0</v>
      </c>
      <c r="L161" s="12">
        <v>0</v>
      </c>
      <c r="M161" s="12">
        <v>0</v>
      </c>
      <c r="N161" s="13">
        <v>0</v>
      </c>
      <c r="O161" s="12">
        <v>5</v>
      </c>
      <c r="P161" s="12">
        <v>3</v>
      </c>
      <c r="Q161" s="13">
        <v>8</v>
      </c>
      <c r="R161" s="12">
        <v>0</v>
      </c>
      <c r="S161" s="12">
        <v>0</v>
      </c>
      <c r="T161" s="13">
        <v>0</v>
      </c>
      <c r="U161" s="12">
        <v>0</v>
      </c>
      <c r="V161" s="12">
        <v>0</v>
      </c>
      <c r="W161" s="13">
        <v>0</v>
      </c>
      <c r="X161" s="14">
        <v>8</v>
      </c>
    </row>
    <row r="162" spans="1:24" x14ac:dyDescent="0.25">
      <c r="A162" s="10" t="s">
        <v>172</v>
      </c>
      <c r="B162" s="11" t="str">
        <f>VLOOKUP(A162,[1]teachers!C161:D355,2,FALSE)</f>
        <v>AKRON R-1</v>
      </c>
      <c r="C162" s="12">
        <v>0</v>
      </c>
      <c r="D162" s="12">
        <v>0</v>
      </c>
      <c r="E162" s="13">
        <v>0</v>
      </c>
      <c r="F162" s="12">
        <v>0</v>
      </c>
      <c r="G162" s="12">
        <v>0</v>
      </c>
      <c r="H162" s="13">
        <v>0</v>
      </c>
      <c r="I162" s="12">
        <v>0</v>
      </c>
      <c r="J162" s="12">
        <v>0</v>
      </c>
      <c r="K162" s="13">
        <v>0</v>
      </c>
      <c r="L162" s="12">
        <v>0</v>
      </c>
      <c r="M162" s="12">
        <v>0</v>
      </c>
      <c r="N162" s="13">
        <v>0</v>
      </c>
      <c r="O162" s="12">
        <v>0</v>
      </c>
      <c r="P162" s="12">
        <v>2</v>
      </c>
      <c r="Q162" s="13">
        <v>2</v>
      </c>
      <c r="R162" s="12">
        <v>0</v>
      </c>
      <c r="S162" s="12">
        <v>0</v>
      </c>
      <c r="T162" s="13">
        <v>0</v>
      </c>
      <c r="U162" s="12">
        <v>0</v>
      </c>
      <c r="V162" s="12">
        <v>0</v>
      </c>
      <c r="W162" s="13">
        <v>0</v>
      </c>
      <c r="X162" s="14">
        <v>2</v>
      </c>
    </row>
    <row r="163" spans="1:24" x14ac:dyDescent="0.25">
      <c r="A163" s="10" t="s">
        <v>173</v>
      </c>
      <c r="B163" s="11" t="str">
        <f>VLOOKUP(A163,[1]teachers!C162:D356,2,FALSE)</f>
        <v>ARICKAREE R-2</v>
      </c>
      <c r="C163" s="12">
        <v>0</v>
      </c>
      <c r="D163" s="12">
        <v>0</v>
      </c>
      <c r="E163" s="13">
        <v>0</v>
      </c>
      <c r="F163" s="12">
        <v>0</v>
      </c>
      <c r="G163" s="12">
        <v>0</v>
      </c>
      <c r="H163" s="13">
        <v>0</v>
      </c>
      <c r="I163" s="12">
        <v>0</v>
      </c>
      <c r="J163" s="12">
        <v>0</v>
      </c>
      <c r="K163" s="13">
        <v>0</v>
      </c>
      <c r="L163" s="12">
        <v>0</v>
      </c>
      <c r="M163" s="12">
        <v>0</v>
      </c>
      <c r="N163" s="13">
        <v>0</v>
      </c>
      <c r="O163" s="12">
        <v>0</v>
      </c>
      <c r="P163" s="12">
        <v>1</v>
      </c>
      <c r="Q163" s="13">
        <v>1</v>
      </c>
      <c r="R163" s="12">
        <v>0</v>
      </c>
      <c r="S163" s="12">
        <v>0</v>
      </c>
      <c r="T163" s="13">
        <v>0</v>
      </c>
      <c r="U163" s="12">
        <v>0</v>
      </c>
      <c r="V163" s="12">
        <v>0</v>
      </c>
      <c r="W163" s="13">
        <v>0</v>
      </c>
      <c r="X163" s="14">
        <v>1</v>
      </c>
    </row>
    <row r="164" spans="1:24" x14ac:dyDescent="0.25">
      <c r="A164" s="10" t="s">
        <v>174</v>
      </c>
      <c r="B164" s="11" t="str">
        <f>VLOOKUP(A164,[1]teachers!C163:D357,2,FALSE)</f>
        <v>OTIS R-3</v>
      </c>
      <c r="C164" s="12">
        <v>0</v>
      </c>
      <c r="D164" s="12">
        <v>0</v>
      </c>
      <c r="E164" s="13">
        <v>0</v>
      </c>
      <c r="F164" s="12">
        <v>0</v>
      </c>
      <c r="G164" s="12">
        <v>0</v>
      </c>
      <c r="H164" s="13">
        <v>0</v>
      </c>
      <c r="I164" s="12">
        <v>0</v>
      </c>
      <c r="J164" s="12">
        <v>0</v>
      </c>
      <c r="K164" s="13">
        <v>0</v>
      </c>
      <c r="L164" s="12">
        <v>0</v>
      </c>
      <c r="M164" s="12">
        <v>0</v>
      </c>
      <c r="N164" s="13">
        <v>0</v>
      </c>
      <c r="O164" s="12">
        <v>1</v>
      </c>
      <c r="P164" s="12">
        <v>0</v>
      </c>
      <c r="Q164" s="13">
        <v>1</v>
      </c>
      <c r="R164" s="12">
        <v>0</v>
      </c>
      <c r="S164" s="12">
        <v>0</v>
      </c>
      <c r="T164" s="13">
        <v>0</v>
      </c>
      <c r="U164" s="12">
        <v>0</v>
      </c>
      <c r="V164" s="12">
        <v>0</v>
      </c>
      <c r="W164" s="13">
        <v>0</v>
      </c>
      <c r="X164" s="14">
        <v>1</v>
      </c>
    </row>
    <row r="165" spans="1:24" x14ac:dyDescent="0.25">
      <c r="A165" s="10" t="s">
        <v>175</v>
      </c>
      <c r="B165" s="11" t="str">
        <f>VLOOKUP(A165,[1]teachers!C164:D358,2,FALSE)</f>
        <v>LONE STAR 101</v>
      </c>
      <c r="C165" s="12">
        <v>0</v>
      </c>
      <c r="D165" s="12">
        <v>0</v>
      </c>
      <c r="E165" s="13">
        <v>0</v>
      </c>
      <c r="F165" s="12">
        <v>0</v>
      </c>
      <c r="G165" s="12">
        <v>0</v>
      </c>
      <c r="H165" s="13">
        <v>0</v>
      </c>
      <c r="I165" s="12">
        <v>0</v>
      </c>
      <c r="J165" s="12">
        <v>0</v>
      </c>
      <c r="K165" s="13">
        <v>0</v>
      </c>
      <c r="L165" s="12">
        <v>0</v>
      </c>
      <c r="M165" s="12">
        <v>0</v>
      </c>
      <c r="N165" s="13">
        <v>0</v>
      </c>
      <c r="O165" s="12">
        <v>0</v>
      </c>
      <c r="P165" s="12">
        <v>1</v>
      </c>
      <c r="Q165" s="13">
        <v>1</v>
      </c>
      <c r="R165" s="12">
        <v>0</v>
      </c>
      <c r="S165" s="12">
        <v>0</v>
      </c>
      <c r="T165" s="13">
        <v>0</v>
      </c>
      <c r="U165" s="12">
        <v>0</v>
      </c>
      <c r="V165" s="12">
        <v>0</v>
      </c>
      <c r="W165" s="13">
        <v>0</v>
      </c>
      <c r="X165" s="14">
        <v>1</v>
      </c>
    </row>
    <row r="166" spans="1:24" x14ac:dyDescent="0.25">
      <c r="A166" s="10" t="s">
        <v>176</v>
      </c>
      <c r="B166" s="11" t="str">
        <f>VLOOKUP(A166,[1]teachers!C165:D359,2,FALSE)</f>
        <v>WOODLIN R-104</v>
      </c>
      <c r="C166" s="12">
        <v>0</v>
      </c>
      <c r="D166" s="12">
        <v>0</v>
      </c>
      <c r="E166" s="13">
        <v>0</v>
      </c>
      <c r="F166" s="12">
        <v>0</v>
      </c>
      <c r="G166" s="12">
        <v>0</v>
      </c>
      <c r="H166" s="13">
        <v>0</v>
      </c>
      <c r="I166" s="12">
        <v>0</v>
      </c>
      <c r="J166" s="12">
        <v>0</v>
      </c>
      <c r="K166" s="13">
        <v>0</v>
      </c>
      <c r="L166" s="12">
        <v>0</v>
      </c>
      <c r="M166" s="12">
        <v>0</v>
      </c>
      <c r="N166" s="13">
        <v>0</v>
      </c>
      <c r="O166" s="12">
        <v>1</v>
      </c>
      <c r="P166" s="12">
        <v>1</v>
      </c>
      <c r="Q166" s="13">
        <v>2</v>
      </c>
      <c r="R166" s="12">
        <v>0</v>
      </c>
      <c r="S166" s="12">
        <v>0</v>
      </c>
      <c r="T166" s="13">
        <v>0</v>
      </c>
      <c r="U166" s="12">
        <v>0</v>
      </c>
      <c r="V166" s="12">
        <v>0</v>
      </c>
      <c r="W166" s="13">
        <v>0</v>
      </c>
      <c r="X166" s="14">
        <v>2</v>
      </c>
    </row>
    <row r="167" spans="1:24" x14ac:dyDescent="0.25">
      <c r="A167" s="10" t="s">
        <v>177</v>
      </c>
      <c r="B167" s="11" t="str">
        <f>VLOOKUP(A167,[1]teachers!C166:D360,2,FALSE)</f>
        <v>WELD COUNTY RE-1</v>
      </c>
      <c r="C167" s="12">
        <v>0</v>
      </c>
      <c r="D167" s="12">
        <v>0</v>
      </c>
      <c r="E167" s="13">
        <v>0</v>
      </c>
      <c r="F167" s="12">
        <v>0</v>
      </c>
      <c r="G167" s="12">
        <v>0</v>
      </c>
      <c r="H167" s="13">
        <v>0</v>
      </c>
      <c r="I167" s="12">
        <v>0</v>
      </c>
      <c r="J167" s="12">
        <v>0</v>
      </c>
      <c r="K167" s="13">
        <v>0</v>
      </c>
      <c r="L167" s="12">
        <v>0</v>
      </c>
      <c r="M167" s="12">
        <v>1</v>
      </c>
      <c r="N167" s="13">
        <v>1</v>
      </c>
      <c r="O167" s="12">
        <v>0</v>
      </c>
      <c r="P167" s="12">
        <v>6</v>
      </c>
      <c r="Q167" s="13">
        <v>6</v>
      </c>
      <c r="R167" s="12">
        <v>0</v>
      </c>
      <c r="S167" s="12">
        <v>0</v>
      </c>
      <c r="T167" s="13">
        <v>0</v>
      </c>
      <c r="U167" s="12">
        <v>0</v>
      </c>
      <c r="V167" s="12">
        <v>0</v>
      </c>
      <c r="W167" s="13">
        <v>0</v>
      </c>
      <c r="X167" s="14">
        <v>7</v>
      </c>
    </row>
    <row r="168" spans="1:24" x14ac:dyDescent="0.25">
      <c r="A168" s="10" t="s">
        <v>178</v>
      </c>
      <c r="B168" s="11" t="str">
        <f>VLOOKUP(A168,[1]teachers!C167:D361,2,FALSE)</f>
        <v>EATON RE-2</v>
      </c>
      <c r="C168" s="12">
        <v>0</v>
      </c>
      <c r="D168" s="12">
        <v>0</v>
      </c>
      <c r="E168" s="13">
        <v>0</v>
      </c>
      <c r="F168" s="12">
        <v>0</v>
      </c>
      <c r="G168" s="12">
        <v>0</v>
      </c>
      <c r="H168" s="13">
        <v>0</v>
      </c>
      <c r="I168" s="12">
        <v>0</v>
      </c>
      <c r="J168" s="12">
        <v>0</v>
      </c>
      <c r="K168" s="13">
        <v>0</v>
      </c>
      <c r="L168" s="12">
        <v>0</v>
      </c>
      <c r="M168" s="12">
        <v>0</v>
      </c>
      <c r="N168" s="13">
        <v>0</v>
      </c>
      <c r="O168" s="12">
        <v>4</v>
      </c>
      <c r="P168" s="12">
        <v>3</v>
      </c>
      <c r="Q168" s="13">
        <v>7</v>
      </c>
      <c r="R168" s="12">
        <v>0</v>
      </c>
      <c r="S168" s="12">
        <v>0</v>
      </c>
      <c r="T168" s="13">
        <v>0</v>
      </c>
      <c r="U168" s="12">
        <v>0</v>
      </c>
      <c r="V168" s="12">
        <v>0</v>
      </c>
      <c r="W168" s="13">
        <v>0</v>
      </c>
      <c r="X168" s="14">
        <v>7</v>
      </c>
    </row>
    <row r="169" spans="1:24" x14ac:dyDescent="0.25">
      <c r="A169" s="10" t="s">
        <v>179</v>
      </c>
      <c r="B169" s="11" t="str">
        <f>VLOOKUP(A169,[1]teachers!C168:D362,2,FALSE)</f>
        <v>KEENESBURG RE-3(J)</v>
      </c>
      <c r="C169" s="12">
        <v>0</v>
      </c>
      <c r="D169" s="12">
        <v>0</v>
      </c>
      <c r="E169" s="13">
        <v>0</v>
      </c>
      <c r="F169" s="12">
        <v>0</v>
      </c>
      <c r="G169" s="12">
        <v>0</v>
      </c>
      <c r="H169" s="13">
        <v>0</v>
      </c>
      <c r="I169" s="12">
        <v>0</v>
      </c>
      <c r="J169" s="12">
        <v>1</v>
      </c>
      <c r="K169" s="13">
        <v>1</v>
      </c>
      <c r="L169" s="12">
        <v>0</v>
      </c>
      <c r="M169" s="12">
        <v>0</v>
      </c>
      <c r="N169" s="13">
        <v>0</v>
      </c>
      <c r="O169" s="12">
        <v>3</v>
      </c>
      <c r="P169" s="12">
        <v>5</v>
      </c>
      <c r="Q169" s="13">
        <v>8</v>
      </c>
      <c r="R169" s="12">
        <v>0</v>
      </c>
      <c r="S169" s="12">
        <v>0</v>
      </c>
      <c r="T169" s="13">
        <v>0</v>
      </c>
      <c r="U169" s="12">
        <v>0</v>
      </c>
      <c r="V169" s="12">
        <v>0</v>
      </c>
      <c r="W169" s="13">
        <v>0</v>
      </c>
      <c r="X169" s="14">
        <v>9</v>
      </c>
    </row>
    <row r="170" spans="1:24" x14ac:dyDescent="0.25">
      <c r="A170" s="10" t="s">
        <v>180</v>
      </c>
      <c r="B170" s="11" t="str">
        <f>VLOOKUP(A170,[1]teachers!C169:D363,2,FALSE)</f>
        <v>WINDSOR RE-4</v>
      </c>
      <c r="C170" s="12">
        <v>0</v>
      </c>
      <c r="D170" s="12">
        <v>0</v>
      </c>
      <c r="E170" s="13">
        <v>0</v>
      </c>
      <c r="F170" s="12">
        <v>0</v>
      </c>
      <c r="G170" s="12">
        <v>0</v>
      </c>
      <c r="H170" s="13">
        <v>0</v>
      </c>
      <c r="I170" s="12">
        <v>0</v>
      </c>
      <c r="J170" s="12">
        <v>0</v>
      </c>
      <c r="K170" s="13">
        <v>0</v>
      </c>
      <c r="L170" s="12">
        <v>0</v>
      </c>
      <c r="M170" s="12">
        <v>1</v>
      </c>
      <c r="N170" s="13">
        <v>1</v>
      </c>
      <c r="O170" s="12">
        <v>6</v>
      </c>
      <c r="P170" s="12">
        <v>8</v>
      </c>
      <c r="Q170" s="13">
        <v>14</v>
      </c>
      <c r="R170" s="12">
        <v>0</v>
      </c>
      <c r="S170" s="12">
        <v>0</v>
      </c>
      <c r="T170" s="13">
        <v>0</v>
      </c>
      <c r="U170" s="12">
        <v>0</v>
      </c>
      <c r="V170" s="12">
        <v>0</v>
      </c>
      <c r="W170" s="13">
        <v>0</v>
      </c>
      <c r="X170" s="14">
        <v>15</v>
      </c>
    </row>
    <row r="171" spans="1:24" x14ac:dyDescent="0.25">
      <c r="A171" s="10" t="s">
        <v>181</v>
      </c>
      <c r="B171" s="11" t="str">
        <f>VLOOKUP(A171,[1]teachers!C170:D364,2,FALSE)</f>
        <v>JOHNSTOWN-MILLIKEN RE-5J</v>
      </c>
      <c r="C171" s="12">
        <v>0</v>
      </c>
      <c r="D171" s="12">
        <v>0</v>
      </c>
      <c r="E171" s="13">
        <v>0</v>
      </c>
      <c r="F171" s="12">
        <v>0</v>
      </c>
      <c r="G171" s="12">
        <v>0</v>
      </c>
      <c r="H171" s="13">
        <v>0</v>
      </c>
      <c r="I171" s="12">
        <v>0</v>
      </c>
      <c r="J171" s="12">
        <v>0</v>
      </c>
      <c r="K171" s="13">
        <v>0</v>
      </c>
      <c r="L171" s="12">
        <v>0</v>
      </c>
      <c r="M171" s="12">
        <v>0</v>
      </c>
      <c r="N171" s="13">
        <v>0</v>
      </c>
      <c r="O171" s="12">
        <v>5</v>
      </c>
      <c r="P171" s="12">
        <v>3</v>
      </c>
      <c r="Q171" s="13">
        <v>8</v>
      </c>
      <c r="R171" s="12">
        <v>0</v>
      </c>
      <c r="S171" s="12">
        <v>0</v>
      </c>
      <c r="T171" s="13">
        <v>0</v>
      </c>
      <c r="U171" s="12">
        <v>0</v>
      </c>
      <c r="V171" s="12">
        <v>0</v>
      </c>
      <c r="W171" s="13">
        <v>0</v>
      </c>
      <c r="X171" s="14">
        <v>8</v>
      </c>
    </row>
    <row r="172" spans="1:24" x14ac:dyDescent="0.25">
      <c r="A172" s="10" t="s">
        <v>182</v>
      </c>
      <c r="B172" s="11" t="str">
        <f>VLOOKUP(A172,[1]teachers!C171:D365,2,FALSE)</f>
        <v>GREELEY 6</v>
      </c>
      <c r="C172" s="12">
        <v>1</v>
      </c>
      <c r="D172" s="12">
        <v>0</v>
      </c>
      <c r="E172" s="13">
        <v>1</v>
      </c>
      <c r="F172" s="12">
        <v>2</v>
      </c>
      <c r="G172" s="12">
        <v>0</v>
      </c>
      <c r="H172" s="13">
        <v>2</v>
      </c>
      <c r="I172" s="12">
        <v>0</v>
      </c>
      <c r="J172" s="12">
        <v>0</v>
      </c>
      <c r="K172" s="13">
        <v>0</v>
      </c>
      <c r="L172" s="12">
        <v>7</v>
      </c>
      <c r="M172" s="12">
        <v>5</v>
      </c>
      <c r="N172" s="13">
        <v>12</v>
      </c>
      <c r="O172" s="12">
        <v>35</v>
      </c>
      <c r="P172" s="12">
        <v>26</v>
      </c>
      <c r="Q172" s="13">
        <v>61</v>
      </c>
      <c r="R172" s="12">
        <v>0</v>
      </c>
      <c r="S172" s="12">
        <v>0</v>
      </c>
      <c r="T172" s="13">
        <v>0</v>
      </c>
      <c r="U172" s="12">
        <v>0</v>
      </c>
      <c r="V172" s="12">
        <v>0</v>
      </c>
      <c r="W172" s="13">
        <v>0</v>
      </c>
      <c r="X172" s="14">
        <v>76</v>
      </c>
    </row>
    <row r="173" spans="1:24" x14ac:dyDescent="0.25">
      <c r="A173" s="10" t="s">
        <v>183</v>
      </c>
      <c r="B173" s="11" t="str">
        <f>VLOOKUP(A173,[1]teachers!C172:D366,2,FALSE)</f>
        <v>PLATTE VALLEY RE-7</v>
      </c>
      <c r="C173" s="12">
        <v>0</v>
      </c>
      <c r="D173" s="12">
        <v>0</v>
      </c>
      <c r="E173" s="13">
        <v>0</v>
      </c>
      <c r="F173" s="12">
        <v>0</v>
      </c>
      <c r="G173" s="12">
        <v>0</v>
      </c>
      <c r="H173" s="13">
        <v>0</v>
      </c>
      <c r="I173" s="12">
        <v>0</v>
      </c>
      <c r="J173" s="12">
        <v>0</v>
      </c>
      <c r="K173" s="13">
        <v>0</v>
      </c>
      <c r="L173" s="12">
        <v>0</v>
      </c>
      <c r="M173" s="12">
        <v>0</v>
      </c>
      <c r="N173" s="13">
        <v>0</v>
      </c>
      <c r="O173" s="12">
        <v>1</v>
      </c>
      <c r="P173" s="12">
        <v>3</v>
      </c>
      <c r="Q173" s="13">
        <v>4</v>
      </c>
      <c r="R173" s="12">
        <v>0</v>
      </c>
      <c r="S173" s="12">
        <v>0</v>
      </c>
      <c r="T173" s="13">
        <v>0</v>
      </c>
      <c r="U173" s="12">
        <v>0</v>
      </c>
      <c r="V173" s="12">
        <v>0</v>
      </c>
      <c r="W173" s="13">
        <v>0</v>
      </c>
      <c r="X173" s="14">
        <v>4</v>
      </c>
    </row>
    <row r="174" spans="1:24" x14ac:dyDescent="0.25">
      <c r="A174" s="10" t="s">
        <v>184</v>
      </c>
      <c r="B174" s="11" t="str">
        <f>VLOOKUP(A174,[1]teachers!C173:D367,2,FALSE)</f>
        <v>WELD COUNTY S/D RE-8</v>
      </c>
      <c r="C174" s="12">
        <v>0</v>
      </c>
      <c r="D174" s="12">
        <v>0</v>
      </c>
      <c r="E174" s="13">
        <v>0</v>
      </c>
      <c r="F174" s="12">
        <v>0</v>
      </c>
      <c r="G174" s="12">
        <v>0</v>
      </c>
      <c r="H174" s="13">
        <v>0</v>
      </c>
      <c r="I174" s="12">
        <v>0</v>
      </c>
      <c r="J174" s="12">
        <v>0</v>
      </c>
      <c r="K174" s="13">
        <v>0</v>
      </c>
      <c r="L174" s="12">
        <v>2</v>
      </c>
      <c r="M174" s="12">
        <v>1</v>
      </c>
      <c r="N174" s="13">
        <v>3</v>
      </c>
      <c r="O174" s="12">
        <v>4</v>
      </c>
      <c r="P174" s="12">
        <v>3</v>
      </c>
      <c r="Q174" s="13">
        <v>7</v>
      </c>
      <c r="R174" s="12">
        <v>0</v>
      </c>
      <c r="S174" s="12">
        <v>0</v>
      </c>
      <c r="T174" s="13">
        <v>0</v>
      </c>
      <c r="U174" s="12">
        <v>0</v>
      </c>
      <c r="V174" s="12">
        <v>0</v>
      </c>
      <c r="W174" s="13">
        <v>0</v>
      </c>
      <c r="X174" s="14">
        <v>10</v>
      </c>
    </row>
    <row r="175" spans="1:24" x14ac:dyDescent="0.25">
      <c r="A175" s="10" t="s">
        <v>185</v>
      </c>
      <c r="B175" s="11" t="str">
        <f>VLOOKUP(A175,[1]teachers!C174:D368,2,FALSE)</f>
        <v>AULT-HIGHLAND RE-9</v>
      </c>
      <c r="C175" s="12">
        <v>0</v>
      </c>
      <c r="D175" s="12">
        <v>0</v>
      </c>
      <c r="E175" s="13">
        <v>0</v>
      </c>
      <c r="F175" s="12">
        <v>0</v>
      </c>
      <c r="G175" s="12">
        <v>0</v>
      </c>
      <c r="H175" s="13">
        <v>0</v>
      </c>
      <c r="I175" s="12">
        <v>0</v>
      </c>
      <c r="J175" s="12">
        <v>0</v>
      </c>
      <c r="K175" s="13">
        <v>0</v>
      </c>
      <c r="L175" s="12">
        <v>0</v>
      </c>
      <c r="M175" s="12">
        <v>0</v>
      </c>
      <c r="N175" s="13">
        <v>0</v>
      </c>
      <c r="O175" s="12">
        <v>2</v>
      </c>
      <c r="P175" s="12">
        <v>1</v>
      </c>
      <c r="Q175" s="13">
        <v>3</v>
      </c>
      <c r="R175" s="12">
        <v>0</v>
      </c>
      <c r="S175" s="12">
        <v>1</v>
      </c>
      <c r="T175" s="13">
        <v>1</v>
      </c>
      <c r="U175" s="12">
        <v>0</v>
      </c>
      <c r="V175" s="12">
        <v>0</v>
      </c>
      <c r="W175" s="13">
        <v>0</v>
      </c>
      <c r="X175" s="14">
        <v>4</v>
      </c>
    </row>
    <row r="176" spans="1:24" x14ac:dyDescent="0.25">
      <c r="A176" s="10" t="s">
        <v>186</v>
      </c>
      <c r="B176" s="11" t="str">
        <f>VLOOKUP(A176,[1]teachers!C175:D369,2,FALSE)</f>
        <v>BRIGGSDALE RE-10</v>
      </c>
      <c r="C176" s="12">
        <v>0</v>
      </c>
      <c r="D176" s="12">
        <v>0</v>
      </c>
      <c r="E176" s="13">
        <v>0</v>
      </c>
      <c r="F176" s="12">
        <v>0</v>
      </c>
      <c r="G176" s="12">
        <v>0</v>
      </c>
      <c r="H176" s="13">
        <v>0</v>
      </c>
      <c r="I176" s="12">
        <v>0</v>
      </c>
      <c r="J176" s="12">
        <v>0</v>
      </c>
      <c r="K176" s="13">
        <v>0</v>
      </c>
      <c r="L176" s="12">
        <v>0</v>
      </c>
      <c r="M176" s="12">
        <v>0</v>
      </c>
      <c r="N176" s="13">
        <v>0</v>
      </c>
      <c r="O176" s="12">
        <v>1</v>
      </c>
      <c r="P176" s="12">
        <v>2</v>
      </c>
      <c r="Q176" s="13">
        <v>3</v>
      </c>
      <c r="R176" s="12">
        <v>0</v>
      </c>
      <c r="S176" s="12">
        <v>0</v>
      </c>
      <c r="T176" s="13">
        <v>0</v>
      </c>
      <c r="U176" s="12">
        <v>0</v>
      </c>
      <c r="V176" s="12">
        <v>0</v>
      </c>
      <c r="W176" s="13">
        <v>0</v>
      </c>
      <c r="X176" s="14">
        <v>3</v>
      </c>
    </row>
    <row r="177" spans="1:24" x14ac:dyDescent="0.25">
      <c r="A177" s="10" t="s">
        <v>187</v>
      </c>
      <c r="B177" s="11" t="str">
        <f>VLOOKUP(A177,[1]teachers!C176:D370,2,FALSE)</f>
        <v>PRAIRIE RE-11</v>
      </c>
      <c r="C177" s="12">
        <v>0</v>
      </c>
      <c r="D177" s="12">
        <v>0</v>
      </c>
      <c r="E177" s="13">
        <v>0</v>
      </c>
      <c r="F177" s="12">
        <v>0</v>
      </c>
      <c r="G177" s="12">
        <v>0</v>
      </c>
      <c r="H177" s="13">
        <v>0</v>
      </c>
      <c r="I177" s="12">
        <v>0</v>
      </c>
      <c r="J177" s="12">
        <v>0</v>
      </c>
      <c r="K177" s="13">
        <v>0</v>
      </c>
      <c r="L177" s="12">
        <v>0</v>
      </c>
      <c r="M177" s="12">
        <v>0</v>
      </c>
      <c r="N177" s="13">
        <v>0</v>
      </c>
      <c r="O177" s="12">
        <v>1</v>
      </c>
      <c r="P177" s="12">
        <v>0</v>
      </c>
      <c r="Q177" s="13">
        <v>1</v>
      </c>
      <c r="R177" s="12">
        <v>0</v>
      </c>
      <c r="S177" s="12">
        <v>0</v>
      </c>
      <c r="T177" s="13">
        <v>0</v>
      </c>
      <c r="U177" s="12">
        <v>0</v>
      </c>
      <c r="V177" s="12">
        <v>0</v>
      </c>
      <c r="W177" s="13">
        <v>0</v>
      </c>
      <c r="X177" s="14">
        <v>1</v>
      </c>
    </row>
    <row r="178" spans="1:24" x14ac:dyDescent="0.25">
      <c r="A178" s="10" t="s">
        <v>188</v>
      </c>
      <c r="B178" s="11" t="str">
        <f>VLOOKUP(A178,[1]teachers!C177:D371,2,FALSE)</f>
        <v>PAWNEE RE-12</v>
      </c>
      <c r="C178" s="12">
        <v>0</v>
      </c>
      <c r="D178" s="12">
        <v>0</v>
      </c>
      <c r="E178" s="13">
        <v>0</v>
      </c>
      <c r="F178" s="12">
        <v>0</v>
      </c>
      <c r="G178" s="12">
        <v>0</v>
      </c>
      <c r="H178" s="13">
        <v>0</v>
      </c>
      <c r="I178" s="12">
        <v>0</v>
      </c>
      <c r="J178" s="12">
        <v>0</v>
      </c>
      <c r="K178" s="13">
        <v>0</v>
      </c>
      <c r="L178" s="12">
        <v>0</v>
      </c>
      <c r="M178" s="12">
        <v>0</v>
      </c>
      <c r="N178" s="13">
        <v>0</v>
      </c>
      <c r="O178" s="12">
        <v>0</v>
      </c>
      <c r="P178" s="12">
        <v>0</v>
      </c>
      <c r="Q178" s="13">
        <v>0</v>
      </c>
      <c r="R178" s="12">
        <v>0</v>
      </c>
      <c r="S178" s="12">
        <v>0</v>
      </c>
      <c r="T178" s="13">
        <v>0</v>
      </c>
      <c r="U178" s="12">
        <v>0</v>
      </c>
      <c r="V178" s="12">
        <v>0</v>
      </c>
      <c r="W178" s="13">
        <v>0</v>
      </c>
      <c r="X178" s="14">
        <v>0</v>
      </c>
    </row>
    <row r="179" spans="1:24" x14ac:dyDescent="0.25">
      <c r="A179" s="10" t="s">
        <v>189</v>
      </c>
      <c r="B179" s="11" t="str">
        <f>VLOOKUP(A179,[1]teachers!C178:D372,2,FALSE)</f>
        <v>YUMA 1</v>
      </c>
      <c r="C179" s="12">
        <v>0</v>
      </c>
      <c r="D179" s="12">
        <v>0</v>
      </c>
      <c r="E179" s="13">
        <v>0</v>
      </c>
      <c r="F179" s="12">
        <v>0</v>
      </c>
      <c r="G179" s="12">
        <v>0</v>
      </c>
      <c r="H179" s="13">
        <v>0</v>
      </c>
      <c r="I179" s="12">
        <v>0</v>
      </c>
      <c r="J179" s="12">
        <v>0</v>
      </c>
      <c r="K179" s="13">
        <v>0</v>
      </c>
      <c r="L179" s="12">
        <v>0</v>
      </c>
      <c r="M179" s="12">
        <v>0</v>
      </c>
      <c r="N179" s="13">
        <v>0</v>
      </c>
      <c r="O179" s="12">
        <v>1</v>
      </c>
      <c r="P179" s="12">
        <v>3</v>
      </c>
      <c r="Q179" s="13">
        <v>4</v>
      </c>
      <c r="R179" s="12">
        <v>1</v>
      </c>
      <c r="S179" s="12">
        <v>0</v>
      </c>
      <c r="T179" s="13">
        <v>1</v>
      </c>
      <c r="U179" s="12">
        <v>0</v>
      </c>
      <c r="V179" s="12">
        <v>0</v>
      </c>
      <c r="W179" s="13">
        <v>0</v>
      </c>
      <c r="X179" s="14">
        <v>5</v>
      </c>
    </row>
    <row r="180" spans="1:24" x14ac:dyDescent="0.25">
      <c r="A180" s="10" t="s">
        <v>190</v>
      </c>
      <c r="B180" s="11" t="str">
        <f>VLOOKUP(A180,[1]teachers!C179:D373,2,FALSE)</f>
        <v>WRAY RD-2</v>
      </c>
      <c r="C180" s="12">
        <v>0</v>
      </c>
      <c r="D180" s="12">
        <v>0</v>
      </c>
      <c r="E180" s="13">
        <v>0</v>
      </c>
      <c r="F180" s="12">
        <v>0</v>
      </c>
      <c r="G180" s="12">
        <v>0</v>
      </c>
      <c r="H180" s="13">
        <v>0</v>
      </c>
      <c r="I180" s="12">
        <v>0</v>
      </c>
      <c r="J180" s="12">
        <v>0</v>
      </c>
      <c r="K180" s="13">
        <v>0</v>
      </c>
      <c r="L180" s="12">
        <v>0</v>
      </c>
      <c r="M180" s="12">
        <v>0</v>
      </c>
      <c r="N180" s="13">
        <v>0</v>
      </c>
      <c r="O180" s="12">
        <v>1</v>
      </c>
      <c r="P180" s="12">
        <v>2</v>
      </c>
      <c r="Q180" s="13">
        <v>3</v>
      </c>
      <c r="R180" s="12">
        <v>0</v>
      </c>
      <c r="S180" s="12">
        <v>0</v>
      </c>
      <c r="T180" s="13">
        <v>0</v>
      </c>
      <c r="U180" s="12">
        <v>0</v>
      </c>
      <c r="V180" s="12">
        <v>0</v>
      </c>
      <c r="W180" s="13">
        <v>0</v>
      </c>
      <c r="X180" s="14">
        <v>3</v>
      </c>
    </row>
    <row r="181" spans="1:24" x14ac:dyDescent="0.25">
      <c r="A181" s="10" t="s">
        <v>191</v>
      </c>
      <c r="B181" s="11" t="str">
        <f>VLOOKUP(A181,[1]teachers!C180:D374,2,FALSE)</f>
        <v>IDALIA RJ-3</v>
      </c>
      <c r="C181" s="12">
        <v>0</v>
      </c>
      <c r="D181" s="12">
        <v>0</v>
      </c>
      <c r="E181" s="13">
        <v>0</v>
      </c>
      <c r="F181" s="12">
        <v>0</v>
      </c>
      <c r="G181" s="12">
        <v>0</v>
      </c>
      <c r="H181" s="13">
        <v>0</v>
      </c>
      <c r="I181" s="12">
        <v>0</v>
      </c>
      <c r="J181" s="12">
        <v>0</v>
      </c>
      <c r="K181" s="13">
        <v>0</v>
      </c>
      <c r="L181" s="12">
        <v>0</v>
      </c>
      <c r="M181" s="12">
        <v>0</v>
      </c>
      <c r="N181" s="13">
        <v>0</v>
      </c>
      <c r="O181" s="12">
        <v>0</v>
      </c>
      <c r="P181" s="12">
        <v>0</v>
      </c>
      <c r="Q181" s="13">
        <v>0</v>
      </c>
      <c r="R181" s="12">
        <v>0</v>
      </c>
      <c r="S181" s="12">
        <v>0</v>
      </c>
      <c r="T181" s="13">
        <v>0</v>
      </c>
      <c r="U181" s="12">
        <v>0</v>
      </c>
      <c r="V181" s="12">
        <v>0</v>
      </c>
      <c r="W181" s="13">
        <v>0</v>
      </c>
      <c r="X181" s="14">
        <v>0</v>
      </c>
    </row>
    <row r="182" spans="1:24" x14ac:dyDescent="0.25">
      <c r="A182" s="10" t="s">
        <v>192</v>
      </c>
      <c r="B182" s="11" t="str">
        <f>VLOOKUP(A182,[1]teachers!C181:D375,2,FALSE)</f>
        <v>LIBERTY J-4</v>
      </c>
      <c r="C182" s="12">
        <v>0</v>
      </c>
      <c r="D182" s="12">
        <v>0</v>
      </c>
      <c r="E182" s="13">
        <v>0</v>
      </c>
      <c r="F182" s="12">
        <v>0</v>
      </c>
      <c r="G182" s="12">
        <v>0</v>
      </c>
      <c r="H182" s="13">
        <v>0</v>
      </c>
      <c r="I182" s="12">
        <v>0</v>
      </c>
      <c r="J182" s="12">
        <v>0</v>
      </c>
      <c r="K182" s="13">
        <v>0</v>
      </c>
      <c r="L182" s="12">
        <v>0</v>
      </c>
      <c r="M182" s="12">
        <v>0</v>
      </c>
      <c r="N182" s="13">
        <v>0</v>
      </c>
      <c r="O182" s="12">
        <v>0</v>
      </c>
      <c r="P182" s="12">
        <v>0</v>
      </c>
      <c r="Q182" s="13">
        <v>0</v>
      </c>
      <c r="R182" s="12">
        <v>0</v>
      </c>
      <c r="S182" s="12">
        <v>0</v>
      </c>
      <c r="T182" s="13">
        <v>0</v>
      </c>
      <c r="U182" s="12">
        <v>0</v>
      </c>
      <c r="V182" s="12">
        <v>0</v>
      </c>
      <c r="W182" s="13">
        <v>0</v>
      </c>
      <c r="X182" s="14">
        <v>0</v>
      </c>
    </row>
    <row r="183" spans="1:24" x14ac:dyDescent="0.25">
      <c r="A183" s="10" t="s">
        <v>193</v>
      </c>
      <c r="B183" s="11" t="str">
        <f>VLOOKUP(A183,[1]teachers!C182:D376,2,FALSE)</f>
        <v>CHARTER SCHOOL INSTITUTE</v>
      </c>
      <c r="C183" s="12">
        <v>0</v>
      </c>
      <c r="D183" s="12">
        <v>0</v>
      </c>
      <c r="E183" s="13">
        <v>0</v>
      </c>
      <c r="F183" s="12">
        <v>2</v>
      </c>
      <c r="G183" s="12">
        <v>0</v>
      </c>
      <c r="H183" s="13">
        <v>2</v>
      </c>
      <c r="I183" s="12">
        <v>1</v>
      </c>
      <c r="J183" s="12">
        <v>0</v>
      </c>
      <c r="K183" s="13">
        <v>1</v>
      </c>
      <c r="L183" s="12">
        <v>2</v>
      </c>
      <c r="M183" s="12">
        <v>2</v>
      </c>
      <c r="N183" s="13">
        <v>4</v>
      </c>
      <c r="O183" s="12">
        <v>30</v>
      </c>
      <c r="P183" s="12">
        <v>18</v>
      </c>
      <c r="Q183" s="13">
        <v>48</v>
      </c>
      <c r="R183" s="12">
        <v>0</v>
      </c>
      <c r="S183" s="12">
        <v>0</v>
      </c>
      <c r="T183" s="13">
        <v>0</v>
      </c>
      <c r="U183" s="12">
        <v>0</v>
      </c>
      <c r="V183" s="12">
        <v>0</v>
      </c>
      <c r="W183" s="13">
        <v>0</v>
      </c>
      <c r="X183" s="14">
        <v>55</v>
      </c>
    </row>
    <row r="184" spans="1:24" x14ac:dyDescent="0.25">
      <c r="A184" s="10" t="s">
        <v>194</v>
      </c>
      <c r="B184" s="11" t="str">
        <f>VLOOKUP(A184,[1]teachers!C183:D377,2,FALSE)</f>
        <v>EAST CENTRAL BOCES</v>
      </c>
      <c r="C184" s="12">
        <v>0</v>
      </c>
      <c r="D184" s="12">
        <v>0</v>
      </c>
      <c r="E184" s="13">
        <v>0</v>
      </c>
      <c r="F184" s="12">
        <v>0</v>
      </c>
      <c r="G184" s="12">
        <v>0</v>
      </c>
      <c r="H184" s="13">
        <v>0</v>
      </c>
      <c r="I184" s="12">
        <v>0</v>
      </c>
      <c r="J184" s="12">
        <v>0</v>
      </c>
      <c r="K184" s="13">
        <v>0</v>
      </c>
      <c r="L184" s="12">
        <v>0</v>
      </c>
      <c r="M184" s="12">
        <v>0</v>
      </c>
      <c r="N184" s="13">
        <v>0</v>
      </c>
      <c r="O184" s="12">
        <v>0</v>
      </c>
      <c r="P184" s="12">
        <v>0</v>
      </c>
      <c r="Q184" s="13">
        <v>0</v>
      </c>
      <c r="R184" s="12">
        <v>0</v>
      </c>
      <c r="S184" s="12">
        <v>0</v>
      </c>
      <c r="T184" s="13">
        <v>0</v>
      </c>
      <c r="U184" s="12">
        <v>0</v>
      </c>
      <c r="V184" s="12">
        <v>0</v>
      </c>
      <c r="W184" s="13">
        <v>0</v>
      </c>
      <c r="X184" s="14">
        <v>0</v>
      </c>
    </row>
    <row r="185" spans="1:24" x14ac:dyDescent="0.25">
      <c r="A185" s="10" t="s">
        <v>195</v>
      </c>
      <c r="B185" s="11" t="str">
        <f>VLOOKUP(A185,[1]teachers!C184:D378,2,FALSE)</f>
        <v>MOUNTAIN BOCES</v>
      </c>
      <c r="C185" s="12">
        <v>0</v>
      </c>
      <c r="D185" s="12">
        <v>0</v>
      </c>
      <c r="E185" s="13">
        <v>0</v>
      </c>
      <c r="F185" s="12">
        <v>0</v>
      </c>
      <c r="G185" s="12">
        <v>0</v>
      </c>
      <c r="H185" s="13">
        <v>0</v>
      </c>
      <c r="I185" s="12">
        <v>0</v>
      </c>
      <c r="J185" s="12">
        <v>0</v>
      </c>
      <c r="K185" s="13">
        <v>0</v>
      </c>
      <c r="L185" s="12">
        <v>0</v>
      </c>
      <c r="M185" s="12">
        <v>0</v>
      </c>
      <c r="N185" s="13">
        <v>0</v>
      </c>
      <c r="O185" s="12">
        <v>1</v>
      </c>
      <c r="P185" s="12">
        <v>0</v>
      </c>
      <c r="Q185" s="13">
        <v>1</v>
      </c>
      <c r="R185" s="12">
        <v>0</v>
      </c>
      <c r="S185" s="12">
        <v>0</v>
      </c>
      <c r="T185" s="13">
        <v>0</v>
      </c>
      <c r="U185" s="12">
        <v>0</v>
      </c>
      <c r="V185" s="12">
        <v>0</v>
      </c>
      <c r="W185" s="13">
        <v>0</v>
      </c>
      <c r="X185" s="14">
        <v>1</v>
      </c>
    </row>
    <row r="186" spans="1:24" x14ac:dyDescent="0.25">
      <c r="A186" s="10" t="s">
        <v>196</v>
      </c>
      <c r="B186" s="11" t="str">
        <f>VLOOKUP(A186,[1]teachers!C185:D379,2,FALSE)</f>
        <v>CENTENNIAL BOCES</v>
      </c>
      <c r="C186" s="12">
        <v>0</v>
      </c>
      <c r="D186" s="12">
        <v>0</v>
      </c>
      <c r="E186" s="13">
        <v>0</v>
      </c>
      <c r="F186" s="12">
        <v>0</v>
      </c>
      <c r="G186" s="12">
        <v>0</v>
      </c>
      <c r="H186" s="13">
        <v>0</v>
      </c>
      <c r="I186" s="12">
        <v>0</v>
      </c>
      <c r="J186" s="12">
        <v>0</v>
      </c>
      <c r="K186" s="13">
        <v>0</v>
      </c>
      <c r="L186" s="12">
        <v>0</v>
      </c>
      <c r="M186" s="12">
        <v>0</v>
      </c>
      <c r="N186" s="13">
        <v>0</v>
      </c>
      <c r="O186" s="12">
        <v>1</v>
      </c>
      <c r="P186" s="12">
        <v>0</v>
      </c>
      <c r="Q186" s="13">
        <v>1</v>
      </c>
      <c r="R186" s="12">
        <v>0</v>
      </c>
      <c r="S186" s="12">
        <v>0</v>
      </c>
      <c r="T186" s="13">
        <v>0</v>
      </c>
      <c r="U186" s="12">
        <v>0</v>
      </c>
      <c r="V186" s="12">
        <v>0</v>
      </c>
      <c r="W186" s="13">
        <v>0</v>
      </c>
      <c r="X186" s="14">
        <v>1</v>
      </c>
    </row>
    <row r="187" spans="1:24" x14ac:dyDescent="0.25">
      <c r="A187" s="10" t="s">
        <v>197</v>
      </c>
      <c r="B187" s="11" t="str">
        <f>VLOOKUP(A187,[1]teachers!C186:D380,2,FALSE)</f>
        <v>NORTHEAST BOCES</v>
      </c>
      <c r="C187" s="12">
        <v>0</v>
      </c>
      <c r="D187" s="12">
        <v>0</v>
      </c>
      <c r="E187" s="13">
        <v>0</v>
      </c>
      <c r="F187" s="12">
        <v>0</v>
      </c>
      <c r="G187" s="12">
        <v>0</v>
      </c>
      <c r="H187" s="13">
        <v>0</v>
      </c>
      <c r="I187" s="12">
        <v>0</v>
      </c>
      <c r="J187" s="12">
        <v>0</v>
      </c>
      <c r="K187" s="13">
        <v>0</v>
      </c>
      <c r="L187" s="12">
        <v>0</v>
      </c>
      <c r="M187" s="12">
        <v>0</v>
      </c>
      <c r="N187" s="13">
        <v>0</v>
      </c>
      <c r="O187" s="12">
        <v>0</v>
      </c>
      <c r="P187" s="12">
        <v>0</v>
      </c>
      <c r="Q187" s="13">
        <v>0</v>
      </c>
      <c r="R187" s="12">
        <v>0</v>
      </c>
      <c r="S187" s="12">
        <v>0</v>
      </c>
      <c r="T187" s="13">
        <v>0</v>
      </c>
      <c r="U187" s="12">
        <v>0</v>
      </c>
      <c r="V187" s="12">
        <v>0</v>
      </c>
      <c r="W187" s="13">
        <v>0</v>
      </c>
      <c r="X187" s="14">
        <v>0</v>
      </c>
    </row>
    <row r="188" spans="1:24" x14ac:dyDescent="0.25">
      <c r="A188" s="10" t="s">
        <v>198</v>
      </c>
      <c r="B188" s="11" t="str">
        <f>VLOOKUP(A188,[1]teachers!C187:D381,2,FALSE)</f>
        <v>PIKES PEAK BOCES</v>
      </c>
      <c r="C188" s="12">
        <v>0</v>
      </c>
      <c r="D188" s="12">
        <v>0</v>
      </c>
      <c r="E188" s="13">
        <v>0</v>
      </c>
      <c r="F188" s="12">
        <v>0</v>
      </c>
      <c r="G188" s="12">
        <v>0</v>
      </c>
      <c r="H188" s="13">
        <v>0</v>
      </c>
      <c r="I188" s="12">
        <v>0</v>
      </c>
      <c r="J188" s="12">
        <v>0</v>
      </c>
      <c r="K188" s="13">
        <v>0</v>
      </c>
      <c r="L188" s="12">
        <v>0</v>
      </c>
      <c r="M188" s="12">
        <v>0</v>
      </c>
      <c r="N188" s="13">
        <v>0</v>
      </c>
      <c r="O188" s="12">
        <v>0</v>
      </c>
      <c r="P188" s="12">
        <v>0</v>
      </c>
      <c r="Q188" s="13">
        <v>0</v>
      </c>
      <c r="R188" s="12">
        <v>0</v>
      </c>
      <c r="S188" s="12">
        <v>0</v>
      </c>
      <c r="T188" s="13">
        <v>0</v>
      </c>
      <c r="U188" s="12">
        <v>0</v>
      </c>
      <c r="V188" s="12">
        <v>0</v>
      </c>
      <c r="W188" s="13">
        <v>0</v>
      </c>
      <c r="X188" s="14">
        <v>0</v>
      </c>
    </row>
    <row r="189" spans="1:24" x14ac:dyDescent="0.25">
      <c r="A189" s="10" t="s">
        <v>199</v>
      </c>
      <c r="B189" s="11" t="str">
        <f>VLOOKUP(A189,[1]teachers!C188:D382,2,FALSE)</f>
        <v>SAN JUAN BOCES</v>
      </c>
      <c r="C189" s="12">
        <v>0</v>
      </c>
      <c r="D189" s="12">
        <v>0</v>
      </c>
      <c r="E189" s="13">
        <v>0</v>
      </c>
      <c r="F189" s="12">
        <v>0</v>
      </c>
      <c r="G189" s="12">
        <v>0</v>
      </c>
      <c r="H189" s="13">
        <v>0</v>
      </c>
      <c r="I189" s="12">
        <v>0</v>
      </c>
      <c r="J189" s="12">
        <v>0</v>
      </c>
      <c r="K189" s="13">
        <v>0</v>
      </c>
      <c r="L189" s="12">
        <v>0</v>
      </c>
      <c r="M189" s="12">
        <v>0</v>
      </c>
      <c r="N189" s="13">
        <v>0</v>
      </c>
      <c r="O189" s="12">
        <v>0</v>
      </c>
      <c r="P189" s="12">
        <v>1</v>
      </c>
      <c r="Q189" s="13">
        <v>1</v>
      </c>
      <c r="R189" s="12">
        <v>0</v>
      </c>
      <c r="S189" s="12">
        <v>0</v>
      </c>
      <c r="T189" s="13">
        <v>0</v>
      </c>
      <c r="U189" s="12">
        <v>0</v>
      </c>
      <c r="V189" s="12">
        <v>0</v>
      </c>
      <c r="W189" s="13">
        <v>0</v>
      </c>
      <c r="X189" s="14">
        <v>1</v>
      </c>
    </row>
    <row r="190" spans="1:24" x14ac:dyDescent="0.25">
      <c r="A190" s="10" t="s">
        <v>200</v>
      </c>
      <c r="B190" s="11" t="str">
        <f>VLOOKUP(A190,[1]teachers!C189:D383,2,FALSE)</f>
        <v>SAN LUIS VALLEY BOCES</v>
      </c>
      <c r="C190" s="12">
        <v>0</v>
      </c>
      <c r="D190" s="12">
        <v>0</v>
      </c>
      <c r="E190" s="13">
        <v>0</v>
      </c>
      <c r="F190" s="12">
        <v>0</v>
      </c>
      <c r="G190" s="12">
        <v>0</v>
      </c>
      <c r="H190" s="13">
        <v>0</v>
      </c>
      <c r="I190" s="12">
        <v>0</v>
      </c>
      <c r="J190" s="12">
        <v>0</v>
      </c>
      <c r="K190" s="13">
        <v>0</v>
      </c>
      <c r="L190" s="12">
        <v>0</v>
      </c>
      <c r="M190" s="12">
        <v>0</v>
      </c>
      <c r="N190" s="13">
        <v>0</v>
      </c>
      <c r="O190" s="12">
        <v>0</v>
      </c>
      <c r="P190" s="12">
        <v>0</v>
      </c>
      <c r="Q190" s="13">
        <v>0</v>
      </c>
      <c r="R190" s="12">
        <v>0</v>
      </c>
      <c r="S190" s="12">
        <v>0</v>
      </c>
      <c r="T190" s="13">
        <v>0</v>
      </c>
      <c r="U190" s="12">
        <v>0</v>
      </c>
      <c r="V190" s="12">
        <v>0</v>
      </c>
      <c r="W190" s="13">
        <v>0</v>
      </c>
      <c r="X190" s="14">
        <v>0</v>
      </c>
    </row>
    <row r="191" spans="1:24" x14ac:dyDescent="0.25">
      <c r="A191" s="10" t="s">
        <v>201</v>
      </c>
      <c r="B191" s="11" t="str">
        <f>VLOOKUP(A191,[1]teachers!C190:D384,2,FALSE)</f>
        <v>SOUTH CENTRAL BOCES</v>
      </c>
      <c r="C191" s="12">
        <v>0</v>
      </c>
      <c r="D191" s="12">
        <v>0</v>
      </c>
      <c r="E191" s="13">
        <v>0</v>
      </c>
      <c r="F191" s="12">
        <v>0</v>
      </c>
      <c r="G191" s="12">
        <v>0</v>
      </c>
      <c r="H191" s="13">
        <v>0</v>
      </c>
      <c r="I191" s="12">
        <v>0</v>
      </c>
      <c r="J191" s="12">
        <v>0</v>
      </c>
      <c r="K191" s="13">
        <v>0</v>
      </c>
      <c r="L191" s="12">
        <v>0</v>
      </c>
      <c r="M191" s="12">
        <v>0</v>
      </c>
      <c r="N191" s="13">
        <v>0</v>
      </c>
      <c r="O191" s="12">
        <v>0</v>
      </c>
      <c r="P191" s="12">
        <v>0</v>
      </c>
      <c r="Q191" s="13">
        <v>0</v>
      </c>
      <c r="R191" s="12">
        <v>0</v>
      </c>
      <c r="S191" s="12">
        <v>0</v>
      </c>
      <c r="T191" s="13">
        <v>0</v>
      </c>
      <c r="U191" s="12">
        <v>0</v>
      </c>
      <c r="V191" s="12">
        <v>0</v>
      </c>
      <c r="W191" s="13">
        <v>0</v>
      </c>
      <c r="X191" s="14">
        <v>0</v>
      </c>
    </row>
    <row r="192" spans="1:24" x14ac:dyDescent="0.25">
      <c r="A192" s="10" t="s">
        <v>202</v>
      </c>
      <c r="B192" s="11" t="str">
        <f>VLOOKUP(A192,[1]teachers!C191:D385,2,FALSE)</f>
        <v>SOUTHEASTERN BOCES</v>
      </c>
      <c r="C192" s="12">
        <v>0</v>
      </c>
      <c r="D192" s="12">
        <v>0</v>
      </c>
      <c r="E192" s="13">
        <v>0</v>
      </c>
      <c r="F192" s="12">
        <v>0</v>
      </c>
      <c r="G192" s="12">
        <v>0</v>
      </c>
      <c r="H192" s="13">
        <v>0</v>
      </c>
      <c r="I192" s="12">
        <v>0</v>
      </c>
      <c r="J192" s="12">
        <v>0</v>
      </c>
      <c r="K192" s="13">
        <v>0</v>
      </c>
      <c r="L192" s="12">
        <v>0</v>
      </c>
      <c r="M192" s="12">
        <v>0</v>
      </c>
      <c r="N192" s="13">
        <v>0</v>
      </c>
      <c r="O192" s="12">
        <v>0</v>
      </c>
      <c r="P192" s="12">
        <v>0</v>
      </c>
      <c r="Q192" s="13">
        <v>0</v>
      </c>
      <c r="R192" s="12">
        <v>0</v>
      </c>
      <c r="S192" s="12">
        <v>0</v>
      </c>
      <c r="T192" s="13">
        <v>0</v>
      </c>
      <c r="U192" s="12">
        <v>0</v>
      </c>
      <c r="V192" s="12">
        <v>0</v>
      </c>
      <c r="W192" s="13">
        <v>0</v>
      </c>
      <c r="X192" s="14">
        <v>0</v>
      </c>
    </row>
    <row r="193" spans="1:24" x14ac:dyDescent="0.25">
      <c r="A193" s="10" t="s">
        <v>203</v>
      </c>
      <c r="B193" s="11" t="str">
        <f>VLOOKUP(A193,[1]teachers!C192:D386,2,FALSE)</f>
        <v>NORTHWEST COLO BOCES</v>
      </c>
      <c r="C193" s="12">
        <v>0</v>
      </c>
      <c r="D193" s="12">
        <v>0</v>
      </c>
      <c r="E193" s="13">
        <v>0</v>
      </c>
      <c r="F193" s="12">
        <v>0</v>
      </c>
      <c r="G193" s="12">
        <v>0</v>
      </c>
      <c r="H193" s="13">
        <v>0</v>
      </c>
      <c r="I193" s="12">
        <v>0</v>
      </c>
      <c r="J193" s="12">
        <v>0</v>
      </c>
      <c r="K193" s="13">
        <v>0</v>
      </c>
      <c r="L193" s="12">
        <v>0</v>
      </c>
      <c r="M193" s="12">
        <v>0</v>
      </c>
      <c r="N193" s="13">
        <v>0</v>
      </c>
      <c r="O193" s="12">
        <v>0</v>
      </c>
      <c r="P193" s="12">
        <v>0</v>
      </c>
      <c r="Q193" s="13">
        <v>0</v>
      </c>
      <c r="R193" s="12">
        <v>0</v>
      </c>
      <c r="S193" s="12">
        <v>0</v>
      </c>
      <c r="T193" s="13">
        <v>0</v>
      </c>
      <c r="U193" s="12">
        <v>0</v>
      </c>
      <c r="V193" s="12">
        <v>0</v>
      </c>
      <c r="W193" s="13">
        <v>0</v>
      </c>
      <c r="X193" s="14">
        <v>0</v>
      </c>
    </row>
    <row r="194" spans="1:24" x14ac:dyDescent="0.25">
      <c r="A194" s="10" t="s">
        <v>204</v>
      </c>
      <c r="B194" s="11" t="str">
        <f>VLOOKUP(A194,[1]teachers!C193:D387,2,FALSE)</f>
        <v>RIO BLANCO BOCES</v>
      </c>
      <c r="C194" s="12">
        <v>0</v>
      </c>
      <c r="D194" s="12">
        <v>0</v>
      </c>
      <c r="E194" s="13">
        <v>0</v>
      </c>
      <c r="F194" s="12">
        <v>0</v>
      </c>
      <c r="G194" s="12">
        <v>0</v>
      </c>
      <c r="H194" s="13">
        <v>0</v>
      </c>
      <c r="I194" s="12">
        <v>0</v>
      </c>
      <c r="J194" s="12">
        <v>0</v>
      </c>
      <c r="K194" s="13">
        <v>0</v>
      </c>
      <c r="L194" s="12">
        <v>0</v>
      </c>
      <c r="M194" s="12">
        <v>0</v>
      </c>
      <c r="N194" s="13">
        <v>0</v>
      </c>
      <c r="O194" s="12">
        <v>0</v>
      </c>
      <c r="P194" s="12">
        <v>0</v>
      </c>
      <c r="Q194" s="13">
        <v>0</v>
      </c>
      <c r="R194" s="12">
        <v>0</v>
      </c>
      <c r="S194" s="12">
        <v>0</v>
      </c>
      <c r="T194" s="13">
        <v>0</v>
      </c>
      <c r="U194" s="12">
        <v>0</v>
      </c>
      <c r="V194" s="12">
        <v>0</v>
      </c>
      <c r="W194" s="13">
        <v>0</v>
      </c>
      <c r="X194" s="14">
        <v>0</v>
      </c>
    </row>
    <row r="195" spans="1:24" x14ac:dyDescent="0.25">
      <c r="A195" s="10" t="s">
        <v>205</v>
      </c>
      <c r="B195" s="11" t="str">
        <f>VLOOKUP(A195,[1]teachers!C194:D388,2,FALSE)</f>
        <v>EXPEDITIONARY BOCES</v>
      </c>
      <c r="C195" s="12">
        <v>0</v>
      </c>
      <c r="D195" s="12">
        <v>0</v>
      </c>
      <c r="E195" s="13">
        <v>0</v>
      </c>
      <c r="F195" s="12">
        <v>0</v>
      </c>
      <c r="G195" s="12">
        <v>0</v>
      </c>
      <c r="H195" s="13">
        <v>0</v>
      </c>
      <c r="I195" s="12">
        <v>0</v>
      </c>
      <c r="J195" s="12">
        <v>0</v>
      </c>
      <c r="K195" s="13">
        <v>0</v>
      </c>
      <c r="L195" s="12">
        <v>0</v>
      </c>
      <c r="M195" s="12">
        <v>0</v>
      </c>
      <c r="N195" s="13">
        <v>0</v>
      </c>
      <c r="O195" s="12">
        <v>1</v>
      </c>
      <c r="P195" s="12">
        <v>1</v>
      </c>
      <c r="Q195" s="13">
        <v>2</v>
      </c>
      <c r="R195" s="12">
        <v>0</v>
      </c>
      <c r="S195" s="12">
        <v>0</v>
      </c>
      <c r="T195" s="13">
        <v>0</v>
      </c>
      <c r="U195" s="12">
        <v>0</v>
      </c>
      <c r="V195" s="12">
        <v>0</v>
      </c>
      <c r="W195" s="13">
        <v>0</v>
      </c>
      <c r="X195" s="14">
        <v>2</v>
      </c>
    </row>
    <row r="196" spans="1:24" x14ac:dyDescent="0.25">
      <c r="A196" s="10" t="s">
        <v>206</v>
      </c>
      <c r="B196" s="11" t="str">
        <f>VLOOKUP(A196,[1]teachers!C195:D389,2,FALSE)</f>
        <v>UNCOMPAHGRE BOCS</v>
      </c>
      <c r="C196" s="12">
        <v>0</v>
      </c>
      <c r="D196" s="12">
        <v>0</v>
      </c>
      <c r="E196" s="13">
        <v>0</v>
      </c>
      <c r="F196" s="12">
        <v>0</v>
      </c>
      <c r="G196" s="12">
        <v>0</v>
      </c>
      <c r="H196" s="13">
        <v>0</v>
      </c>
      <c r="I196" s="12">
        <v>0</v>
      </c>
      <c r="J196" s="12">
        <v>0</v>
      </c>
      <c r="K196" s="13">
        <v>0</v>
      </c>
      <c r="L196" s="12">
        <v>0</v>
      </c>
      <c r="M196" s="12">
        <v>0</v>
      </c>
      <c r="N196" s="13">
        <v>0</v>
      </c>
      <c r="O196" s="12">
        <v>0</v>
      </c>
      <c r="P196" s="12">
        <v>0</v>
      </c>
      <c r="Q196" s="13">
        <v>0</v>
      </c>
      <c r="R196" s="12">
        <v>0</v>
      </c>
      <c r="S196" s="12">
        <v>0</v>
      </c>
      <c r="T196" s="13">
        <v>0</v>
      </c>
      <c r="U196" s="12">
        <v>0</v>
      </c>
      <c r="V196" s="12">
        <v>0</v>
      </c>
      <c r="W196" s="13">
        <v>0</v>
      </c>
      <c r="X196" s="14">
        <v>0</v>
      </c>
    </row>
    <row r="197" spans="1:24" x14ac:dyDescent="0.25">
      <c r="A197" s="10" t="s">
        <v>207</v>
      </c>
      <c r="B197" s="11" t="str">
        <f>VLOOKUP(A197,[1]teachers!C196:D390,2,FALSE)</f>
        <v>SANTA FE TRAIL BOCES</v>
      </c>
      <c r="C197" s="12">
        <v>0</v>
      </c>
      <c r="D197" s="12">
        <v>0</v>
      </c>
      <c r="E197" s="13">
        <v>0</v>
      </c>
      <c r="F197" s="12">
        <v>0</v>
      </c>
      <c r="G197" s="12">
        <v>0</v>
      </c>
      <c r="H197" s="13">
        <v>0</v>
      </c>
      <c r="I197" s="12">
        <v>0</v>
      </c>
      <c r="J197" s="12">
        <v>0</v>
      </c>
      <c r="K197" s="13">
        <v>0</v>
      </c>
      <c r="L197" s="12">
        <v>0</v>
      </c>
      <c r="M197" s="12">
        <v>0</v>
      </c>
      <c r="N197" s="13">
        <v>0</v>
      </c>
      <c r="O197" s="12">
        <v>0</v>
      </c>
      <c r="P197" s="12">
        <v>1</v>
      </c>
      <c r="Q197" s="13">
        <v>1</v>
      </c>
      <c r="R197" s="12">
        <v>0</v>
      </c>
      <c r="S197" s="12">
        <v>0</v>
      </c>
      <c r="T197" s="13">
        <v>0</v>
      </c>
      <c r="U197" s="12">
        <v>0</v>
      </c>
      <c r="V197" s="12">
        <v>0</v>
      </c>
      <c r="W197" s="13">
        <v>0</v>
      </c>
      <c r="X197" s="14">
        <v>1</v>
      </c>
    </row>
    <row r="198" spans="1:24" x14ac:dyDescent="0.25">
      <c r="A198" s="10" t="s">
        <v>208</v>
      </c>
      <c r="B198" s="11" t="str">
        <f>VLOOKUP(A198,[1]teachers!C197:D391,2,FALSE)</f>
        <v>UTE PASS BOCES</v>
      </c>
      <c r="C198" s="12">
        <v>0</v>
      </c>
      <c r="D198" s="12">
        <v>0</v>
      </c>
      <c r="E198" s="13">
        <v>0</v>
      </c>
      <c r="F198" s="12">
        <v>0</v>
      </c>
      <c r="G198" s="12">
        <v>0</v>
      </c>
      <c r="H198" s="13">
        <v>0</v>
      </c>
      <c r="I198" s="12">
        <v>0</v>
      </c>
      <c r="J198" s="12">
        <v>0</v>
      </c>
      <c r="K198" s="13">
        <v>0</v>
      </c>
      <c r="L198" s="12">
        <v>0</v>
      </c>
      <c r="M198" s="12">
        <v>0</v>
      </c>
      <c r="N198" s="13">
        <v>0</v>
      </c>
      <c r="O198" s="12">
        <v>0</v>
      </c>
      <c r="P198" s="12">
        <v>0</v>
      </c>
      <c r="Q198" s="13">
        <v>0</v>
      </c>
      <c r="R198" s="12">
        <v>0</v>
      </c>
      <c r="S198" s="12">
        <v>0</v>
      </c>
      <c r="T198" s="13">
        <v>0</v>
      </c>
      <c r="U198" s="12">
        <v>0</v>
      </c>
      <c r="V198" s="12">
        <v>0</v>
      </c>
      <c r="W198" s="13">
        <v>0</v>
      </c>
      <c r="X198" s="14">
        <v>0</v>
      </c>
    </row>
    <row r="199" spans="1:24" s="11" customFormat="1" ht="15.75" thickBot="1" x14ac:dyDescent="0.3">
      <c r="A199" s="15" t="s">
        <v>209</v>
      </c>
      <c r="B199" s="16" t="str">
        <f>VLOOKUP(A199,[1]teachers!C198:D392,2,FALSE)</f>
        <v>COLORADO DIGITAL BOCES</v>
      </c>
      <c r="C199" s="17">
        <v>0</v>
      </c>
      <c r="D199" s="17">
        <v>0</v>
      </c>
      <c r="E199" s="18">
        <v>0</v>
      </c>
      <c r="F199" s="17">
        <v>0</v>
      </c>
      <c r="G199" s="17">
        <v>0</v>
      </c>
      <c r="H199" s="18">
        <v>0</v>
      </c>
      <c r="I199" s="17">
        <v>0</v>
      </c>
      <c r="J199" s="17">
        <v>0</v>
      </c>
      <c r="K199" s="18">
        <v>0</v>
      </c>
      <c r="L199" s="17">
        <v>0</v>
      </c>
      <c r="M199" s="17">
        <v>0</v>
      </c>
      <c r="N199" s="18">
        <v>0</v>
      </c>
      <c r="O199" s="17">
        <v>2</v>
      </c>
      <c r="P199" s="17">
        <v>0</v>
      </c>
      <c r="Q199" s="18">
        <v>2</v>
      </c>
      <c r="R199" s="17">
        <v>0</v>
      </c>
      <c r="S199" s="17">
        <v>0</v>
      </c>
      <c r="T199" s="18">
        <v>0</v>
      </c>
      <c r="U199" s="17">
        <v>0</v>
      </c>
      <c r="V199" s="17">
        <v>0</v>
      </c>
      <c r="W199" s="18">
        <v>0</v>
      </c>
      <c r="X199" s="19">
        <v>2</v>
      </c>
    </row>
    <row r="200" spans="1:24" s="24" customFormat="1" ht="14.25" thickTop="1" thickBot="1" x14ac:dyDescent="0.25">
      <c r="A200" s="20" t="s">
        <v>9</v>
      </c>
      <c r="B200" s="21"/>
      <c r="C200" s="22">
        <v>13</v>
      </c>
      <c r="D200" s="22">
        <v>3</v>
      </c>
      <c r="E200" s="22">
        <v>16</v>
      </c>
      <c r="F200" s="22">
        <v>15</v>
      </c>
      <c r="G200" s="22">
        <v>11</v>
      </c>
      <c r="H200" s="22">
        <v>26</v>
      </c>
      <c r="I200" s="22">
        <v>61</v>
      </c>
      <c r="J200" s="22">
        <v>49</v>
      </c>
      <c r="K200" s="22">
        <v>110</v>
      </c>
      <c r="L200" s="22">
        <v>179</v>
      </c>
      <c r="M200" s="22">
        <v>123</v>
      </c>
      <c r="N200" s="22">
        <v>302</v>
      </c>
      <c r="O200" s="22">
        <v>1388</v>
      </c>
      <c r="P200" s="22">
        <v>1169</v>
      </c>
      <c r="Q200" s="22">
        <v>2557</v>
      </c>
      <c r="R200" s="22">
        <v>6</v>
      </c>
      <c r="S200" s="22">
        <v>3</v>
      </c>
      <c r="T200" s="22">
        <v>9</v>
      </c>
      <c r="U200" s="22">
        <v>21</v>
      </c>
      <c r="V200" s="22">
        <v>14</v>
      </c>
      <c r="W200" s="22">
        <v>35</v>
      </c>
      <c r="X200" s="23">
        <v>3055</v>
      </c>
    </row>
  </sheetData>
  <mergeCells count="9">
    <mergeCell ref="A1:Y1"/>
    <mergeCell ref="A2:Y2"/>
    <mergeCell ref="C3:E3"/>
    <mergeCell ref="F3:H3"/>
    <mergeCell ref="I3:K3"/>
    <mergeCell ref="L3:N3"/>
    <mergeCell ref="O3:Q3"/>
    <mergeCell ref="R3:T3"/>
    <mergeCell ref="U3:W3"/>
  </mergeCells>
  <pageMargins left="0.25" right="0.25" top="0.75" bottom="0.75" header="0.3" footer="0.3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Severson, Annette</dc:creator>
  <cp:lastModifiedBy>St. Hilaire, Dennis</cp:lastModifiedBy>
  <cp:lastPrinted>2015-06-04T19:25:10Z</cp:lastPrinted>
  <dcterms:created xsi:type="dcterms:W3CDTF">2015-05-21T19:17:30Z</dcterms:created>
  <dcterms:modified xsi:type="dcterms:W3CDTF">2015-06-04T19:25:31Z</dcterms:modified>
</cp:coreProperties>
</file>